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E8" l="1"/>
  <c r="F8" l="1"/>
  <c r="F16" l="1"/>
  <c r="F17" s="1"/>
  <c r="G16"/>
  <c r="H16"/>
  <c r="J16"/>
  <c r="E16"/>
  <c r="J8"/>
  <c r="G8"/>
  <c r="H17" l="1"/>
  <c r="I17"/>
  <c r="G17"/>
  <c r="J17"/>
  <c r="E17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<sst xmlns="http://schemas.openxmlformats.org/spreadsheetml/2006/main" count="40" uniqueCount="38">
  <si>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</si>
  <si>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</si>
  <si>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</si>
  <si>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</si>
  <si>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</si>
  <si>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</si>
  <si>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</si>
  <si>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</si>
  <si>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</si>
  <si>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</si>
  <si>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</si>
  <si>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</si>
  <si>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</si>
  <si>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</si>
  <si>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</si>
  <si>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</si>
  <si>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</si>
  <si>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</si>
  <si>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</si>
  <si>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</si>
  <si>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</si>
  <si>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</si>
  <si>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Макароны отварные с сыром</t>
  </si>
  <si>
    <t>Чай с сахаром</t>
  </si>
  <si>
    <t>фрукты</t>
  </si>
  <si>
    <t>Рис отварной</t>
  </si>
  <si>
    <t>МБОУ СОШ №1 г. Покров</t>
  </si>
  <si>
    <t>гор.напиток</t>
  </si>
  <si>
    <t>Калорийность</t>
  </si>
  <si>
    <t>итого</t>
  </si>
  <si>
    <t>Бутерброд с маслом</t>
  </si>
  <si>
    <t>Яблоко/мандарин</t>
  </si>
  <si>
    <t>Горошек зеленый консервир.//Помидор свежий</t>
  </si>
  <si>
    <t>Рассольник ленинградский с мясом и сметаной</t>
  </si>
  <si>
    <t>Гуляш из куриной грудки</t>
  </si>
  <si>
    <t>Компот из свежих фруктов</t>
  </si>
  <si>
    <t xml:space="preserve">хлеб </t>
  </si>
  <si>
    <t xml:space="preserve">            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</si>
</sst>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  <font>
      <b/>
      <i/>
      <sz val="11"/>
      <color rgb="FF00000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2" fontId="2" fillId="0" borderId="0" xfId="2" applyNumberFormat="1" applyFont="1" applyFill="1" applyBorder="1" applyAlignment="1">
      <alignment horizontal="right" vertical="center"/>
    </xf>
    <xf numFmtId="1" fontId="3" fillId="0" borderId="10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left" vertical="center" wrapText="1"/>
    </xf>
    <xf numFmtId="1" fontId="3" fillId="0" borderId="11" xfId="1" applyNumberFormat="1" applyFont="1" applyFill="1" applyBorder="1" applyAlignment="1">
      <alignment horizontal="center" vertical="center"/>
    </xf>
    <xf numFmtId="2" fontId="3" fillId="0" borderId="9" xfId="2" applyNumberFormat="1" applyFont="1" applyFill="1" applyBorder="1" applyAlignment="1">
      <alignment horizontal="right" vertical="center"/>
    </xf>
    <xf numFmtId="2" fontId="3" fillId="0" borderId="11" xfId="2" applyNumberFormat="1" applyFont="1" applyFill="1" applyBorder="1" applyAlignment="1">
      <alignment horizontal="right" vertical="center"/>
    </xf>
    <xf numFmtId="2" fontId="3" fillId="0" borderId="11" xfId="1" applyNumberFormat="1" applyFont="1" applyFill="1" applyBorder="1" applyAlignment="1">
      <alignment horizontal="right" vertical="center"/>
    </xf>
    <xf numFmtId="2" fontId="3" fillId="3" borderId="9" xfId="2" applyNumberFormat="1" applyFont="1" applyFill="1" applyBorder="1" applyAlignment="1">
      <alignment horizontal="right" vertical="center"/>
    </xf>
    <xf numFmtId="1" fontId="3" fillId="0" borderId="9" xfId="1" applyNumberFormat="1" applyFont="1" applyFill="1" applyBorder="1" applyAlignment="1">
      <alignment horizontal="center" vertical="center"/>
    </xf>
    <xf numFmtId="0" fontId="3" fillId="3" borderId="15" xfId="1" applyNumberFormat="1" applyFont="1" applyFill="1" applyBorder="1" applyAlignment="1">
      <alignment horizontal="left" vertical="center" wrapText="1"/>
    </xf>
    <xf numFmtId="1" fontId="3" fillId="3" borderId="14" xfId="1" applyNumberFormat="1" applyFont="1" applyFill="1" applyBorder="1" applyAlignment="1">
      <alignment horizontal="center" vertical="center"/>
    </xf>
    <xf numFmtId="2" fontId="3" fillId="3" borderId="12" xfId="2" applyNumberFormat="1" applyFont="1" applyFill="1" applyBorder="1" applyAlignment="1">
      <alignment horizontal="right" vertical="center"/>
    </xf>
    <xf numFmtId="2" fontId="3" fillId="0" borderId="13" xfId="2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7" fillId="3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/>
    </xf>
    <xf numFmtId="1" fontId="3" fillId="0" borderId="16" xfId="1" applyNumberFormat="1" applyFont="1" applyFill="1" applyBorder="1" applyAlignment="1">
      <alignment horizontal="center" vertical="center"/>
    </xf>
    <xf numFmtId="0" fontId="3" fillId="0" borderId="17" xfId="1" applyNumberFormat="1" applyFont="1" applyFill="1" applyBorder="1" applyAlignment="1">
      <alignment horizontal="left" vertical="center" wrapText="1"/>
    </xf>
    <xf numFmtId="1" fontId="3" fillId="0" borderId="18" xfId="1" applyNumberFormat="1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3" fillId="0" borderId="17" xfId="2" applyNumberFormat="1" applyFont="1" applyFill="1" applyBorder="1" applyAlignment="1">
      <alignment horizontal="right" vertical="center"/>
    </xf>
    <xf numFmtId="0" fontId="7" fillId="3" borderId="19" xfId="0" applyFont="1" applyFill="1" applyBorder="1" applyAlignment="1" applyProtection="1">
      <alignment horizontal="center" vertical="top" wrapText="1"/>
      <protection locked="0"/>
    </xf>
    <xf numFmtId="1" fontId="3" fillId="0" borderId="17" xfId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2" fontId="2" fillId="3" borderId="0" xfId="2" applyNumberFormat="1" applyFont="1" applyFill="1" applyBorder="1" applyAlignment="1">
      <alignment horizontal="right" vertical="center"/>
    </xf>
    <xf numFmtId="0" fontId="8" fillId="0" borderId="20" xfId="0" applyFont="1" applyBorder="1" applyAlignment="1">
      <alignment vertical="top"/>
    </xf>
    <xf numFmtId="0" fontId="8" fillId="0" borderId="19" xfId="0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0" fontId="8" fillId="0" borderId="24" xfId="0" applyFont="1" applyBorder="1" applyAlignment="1">
      <alignment horizontal="right" vertical="center" wrapText="1"/>
    </xf>
    <xf numFmtId="1" fontId="8" fillId="0" borderId="24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top"/>
    </xf>
    <xf numFmtId="0" fontId="3" fillId="0" borderId="9" xfId="1" applyNumberFormat="1" applyFont="1" applyFill="1" applyBorder="1" applyAlignment="1">
      <alignment horizontal="left" vertical="top" wrapText="1"/>
    </xf>
    <xf numFmtId="4" fontId="3" fillId="3" borderId="9" xfId="1" applyNumberFormat="1" applyFont="1" applyFill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right" vertical="center" wrapText="1"/>
    </xf>
    <xf numFmtId="1" fontId="10" fillId="0" borderId="8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center" vertical="center"/>
    </xf>
    <xf numFmtId="2" fontId="10" fillId="3" borderId="4" xfId="2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sqref="A1:J17"/>
    </sheetView>
  </sheetViews>
  <sheetFormatPr defaultRowHeight="15"/>
  <cols>
    <col min="1" max="1" width="13.7109375" customWidth="1"/>
    <col min="2" max="2" width="14.28515625" customWidth="1"/>
    <col min="4" max="4" width="18.28515625" customWidth="1"/>
  </cols>
  <sheetData>
    <row r="1" spans="1:11" ht="15.75" thickBot="1">
      <c r="A1" s="14" t="s">
        <v>0</v>
      </c>
      <c r="B1" s="59" t="s">
        <v>26</v>
      </c>
      <c r="C1" s="60"/>
      <c r="D1" s="61"/>
      <c r="E1" s="15"/>
      <c r="F1" s="16"/>
      <c r="G1" s="15"/>
      <c r="H1" s="15"/>
      <c r="I1" s="14" t="s">
        <v>1</v>
      </c>
      <c r="J1" s="17">
        <v>1</v>
      </c>
    </row>
    <row r="2" spans="1:11" ht="15.75" thickBo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1">
      <c r="A3" s="18" t="s">
        <v>2</v>
      </c>
      <c r="B3" s="34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28</v>
      </c>
      <c r="H3" s="35" t="s">
        <v>8</v>
      </c>
      <c r="I3" s="35" t="s">
        <v>9</v>
      </c>
      <c r="J3" s="35" t="s">
        <v>10</v>
      </c>
    </row>
    <row r="4" spans="1:11" ht="30.75" thickBot="1">
      <c r="A4" s="37" t="s">
        <v>11</v>
      </c>
      <c r="B4" s="22" t="s">
        <v>12</v>
      </c>
      <c r="C4" s="25">
        <v>204</v>
      </c>
      <c r="D4" s="26" t="s">
        <v>22</v>
      </c>
      <c r="E4" s="27">
        <v>200</v>
      </c>
      <c r="F4" s="28">
        <v>44.66</v>
      </c>
      <c r="G4" s="29">
        <v>334</v>
      </c>
      <c r="H4" s="29">
        <v>13.5</v>
      </c>
      <c r="I4" s="29">
        <v>7.93</v>
      </c>
      <c r="J4" s="5">
        <v>34.11</v>
      </c>
      <c r="K4" s="36"/>
    </row>
    <row r="5" spans="1:11" ht="30.75" thickBot="1">
      <c r="A5" s="33"/>
      <c r="B5" s="19" t="s">
        <v>14</v>
      </c>
      <c r="C5" s="2">
        <v>1</v>
      </c>
      <c r="D5" s="3" t="s">
        <v>30</v>
      </c>
      <c r="E5" s="4">
        <v>40</v>
      </c>
      <c r="F5" s="20">
        <v>32</v>
      </c>
      <c r="G5" s="7">
        <v>96.34</v>
      </c>
      <c r="H5" s="5">
        <v>2.23</v>
      </c>
      <c r="I5" s="5">
        <v>7.4</v>
      </c>
      <c r="J5" s="5">
        <v>15.66</v>
      </c>
      <c r="K5" s="36"/>
    </row>
    <row r="6" spans="1:11" ht="15.75" thickBot="1">
      <c r="A6" s="33"/>
      <c r="B6" s="19" t="s">
        <v>27</v>
      </c>
      <c r="C6" s="2">
        <v>376</v>
      </c>
      <c r="D6" s="3" t="s">
        <v>23</v>
      </c>
      <c r="E6" s="4">
        <v>200</v>
      </c>
      <c r="F6" s="20">
        <v>7</v>
      </c>
      <c r="G6" s="6">
        <v>28.13</v>
      </c>
      <c r="H6" s="5">
        <v>0</v>
      </c>
      <c r="I6" s="5">
        <v>0</v>
      </c>
      <c r="J6" s="5">
        <v>7.04</v>
      </c>
    </row>
    <row r="7" spans="1:11" ht="15.75" thickBot="1">
      <c r="A7" s="33"/>
      <c r="B7" s="19" t="s">
        <v>24</v>
      </c>
      <c r="C7" s="2">
        <v>338</v>
      </c>
      <c r="D7" s="19" t="s">
        <v>31</v>
      </c>
      <c r="E7" s="4">
        <v>200</v>
      </c>
      <c r="F7" s="21">
        <v>38</v>
      </c>
      <c r="G7" s="6">
        <v>107.3</v>
      </c>
      <c r="H7" s="8">
        <v>1.5</v>
      </c>
      <c r="I7" s="8">
        <v>0.6</v>
      </c>
      <c r="J7" s="8">
        <v>23.1</v>
      </c>
    </row>
    <row r="8" spans="1:11">
      <c r="A8" s="32"/>
      <c r="B8" s="38" t="s">
        <v>29</v>
      </c>
      <c r="C8" s="39"/>
      <c r="D8" s="40"/>
      <c r="E8" s="41">
        <f t="shared" ref="E8:J8" si="0">SUM(E4:E7)</f>
        <v>640</v>
      </c>
      <c r="F8" s="42">
        <f t="shared" si="0"/>
        <v>121.66</v>
      </c>
      <c r="G8" s="42">
        <f t="shared" si="0"/>
        <v>565.77</v>
      </c>
      <c r="H8" s="42">
        <f t="shared" si="0"/>
        <v>17.23</v>
      </c>
      <c r="I8" s="42">
        <f t="shared" si="0"/>
        <v>15.93</v>
      </c>
      <c r="J8" s="42">
        <f t="shared" si="0"/>
        <v>79.91</v>
      </c>
    </row>
    <row r="9" spans="1:11" ht="45.75" thickBot="1">
      <c r="A9" s="37" t="s">
        <v>16</v>
      </c>
      <c r="B9" s="43" t="s">
        <v>20</v>
      </c>
      <c r="C9" s="30">
        <v>22</v>
      </c>
      <c r="D9" s="26" t="s">
        <v>32</v>
      </c>
      <c r="E9" s="31">
        <v>60</v>
      </c>
      <c r="F9" s="29">
        <v>15.01</v>
      </c>
      <c r="G9" s="29">
        <v>24.7</v>
      </c>
      <c r="H9" s="29">
        <v>1.43</v>
      </c>
      <c r="I9" s="29">
        <v>0.2</v>
      </c>
      <c r="J9" s="29">
        <v>4.53</v>
      </c>
    </row>
    <row r="10" spans="1:11" ht="45.75" thickBot="1">
      <c r="A10" s="33"/>
      <c r="B10" s="43" t="s">
        <v>17</v>
      </c>
      <c r="C10" s="23">
        <v>96</v>
      </c>
      <c r="D10" s="44" t="s">
        <v>33</v>
      </c>
      <c r="E10" s="9">
        <v>200</v>
      </c>
      <c r="F10" s="5">
        <v>35</v>
      </c>
      <c r="G10" s="5">
        <v>167.81</v>
      </c>
      <c r="H10" s="5">
        <v>1.8</v>
      </c>
      <c r="I10" s="5">
        <v>3.2</v>
      </c>
      <c r="J10" s="5">
        <v>11</v>
      </c>
    </row>
    <row r="11" spans="1:11" ht="30.75" thickBot="1">
      <c r="A11" s="33"/>
      <c r="B11" s="43" t="s">
        <v>18</v>
      </c>
      <c r="C11" s="23">
        <v>311</v>
      </c>
      <c r="D11" s="3" t="s">
        <v>34</v>
      </c>
      <c r="E11" s="9">
        <v>90</v>
      </c>
      <c r="F11" s="5">
        <v>66</v>
      </c>
      <c r="G11" s="5">
        <v>150.30000000000001</v>
      </c>
      <c r="H11" s="5">
        <v>12.28</v>
      </c>
      <c r="I11" s="5">
        <v>16.899999999999999</v>
      </c>
      <c r="J11" s="5">
        <v>8.68</v>
      </c>
    </row>
    <row r="12" spans="1:11" ht="15.75" thickBot="1">
      <c r="A12" s="33"/>
      <c r="B12" s="22" t="s">
        <v>21</v>
      </c>
      <c r="C12" s="24">
        <v>304</v>
      </c>
      <c r="D12" s="10" t="s">
        <v>25</v>
      </c>
      <c r="E12" s="11">
        <v>150</v>
      </c>
      <c r="F12" s="45">
        <v>21</v>
      </c>
      <c r="G12" s="8">
        <v>178</v>
      </c>
      <c r="H12" s="8">
        <v>3</v>
      </c>
      <c r="I12" s="8">
        <v>3.3</v>
      </c>
      <c r="J12" s="12">
        <v>34.799999999999997</v>
      </c>
    </row>
    <row r="13" spans="1:11" ht="30.75" thickBot="1">
      <c r="A13" s="33"/>
      <c r="B13" s="43" t="s">
        <v>13</v>
      </c>
      <c r="C13" s="24">
        <v>344</v>
      </c>
      <c r="D13" s="3" t="s">
        <v>35</v>
      </c>
      <c r="E13" s="9">
        <v>200</v>
      </c>
      <c r="F13" s="5">
        <v>10</v>
      </c>
      <c r="G13" s="5">
        <v>36.14</v>
      </c>
      <c r="H13" s="5">
        <v>0.9</v>
      </c>
      <c r="I13" s="5">
        <v>0.08</v>
      </c>
      <c r="J13" s="5">
        <v>7.05</v>
      </c>
    </row>
    <row r="14" spans="1:11" ht="15.75" thickBot="1">
      <c r="A14" s="33"/>
      <c r="B14" s="22" t="s">
        <v>36</v>
      </c>
      <c r="C14" s="24">
        <v>19</v>
      </c>
      <c r="D14" s="3" t="s">
        <v>19</v>
      </c>
      <c r="E14" s="9">
        <v>40</v>
      </c>
      <c r="F14" s="5">
        <v>5</v>
      </c>
      <c r="G14" s="5">
        <v>116.55</v>
      </c>
      <c r="H14" s="5">
        <v>3.7349999999999999</v>
      </c>
      <c r="I14" s="5">
        <v>0.67500000000000004</v>
      </c>
      <c r="J14" s="5">
        <v>21.645</v>
      </c>
    </row>
    <row r="15" spans="1:11" ht="15.75" thickBot="1">
      <c r="A15" s="33"/>
      <c r="B15" s="22" t="s">
        <v>36</v>
      </c>
      <c r="C15" s="24">
        <v>18</v>
      </c>
      <c r="D15" s="3" t="s">
        <v>15</v>
      </c>
      <c r="E15" s="9">
        <v>40</v>
      </c>
      <c r="F15" s="5">
        <v>7</v>
      </c>
      <c r="G15" s="13">
        <v>135</v>
      </c>
      <c r="H15" s="5">
        <v>3.7999999999999994</v>
      </c>
      <c r="I15" s="5">
        <v>0.45</v>
      </c>
      <c r="J15" s="5">
        <v>24.75</v>
      </c>
    </row>
    <row r="16" spans="1:11" ht="15.75" thickBot="1">
      <c r="A16" s="33"/>
      <c r="B16" s="46" t="s">
        <v>29</v>
      </c>
      <c r="C16" s="47"/>
      <c r="D16" s="48"/>
      <c r="E16" s="49">
        <f>SUM(E9:E15)</f>
        <v>780</v>
      </c>
      <c r="F16" s="50">
        <f t="shared" ref="F16:J16" si="1">SUM(F9:F15)</f>
        <v>159.01</v>
      </c>
      <c r="G16" s="50">
        <f t="shared" si="1"/>
        <v>808.49999999999989</v>
      </c>
      <c r="H16" s="50">
        <f t="shared" si="1"/>
        <v>26.944999999999997</v>
      </c>
      <c r="I16" s="50">
        <v>24.81</v>
      </c>
      <c r="J16" s="50">
        <f t="shared" si="1"/>
        <v>112.455</v>
      </c>
    </row>
    <row r="17" spans="1:10" ht="15.75" thickBot="1">
      <c r="A17" s="51"/>
      <c r="B17" s="52" t="s">
        <v>37</v>
      </c>
      <c r="C17" s="53"/>
      <c r="D17" s="54"/>
      <c r="E17" s="55">
        <f t="shared" ref="E17:J17" si="2">+E16+E8</f>
        <v>1420</v>
      </c>
      <c r="F17" s="56">
        <f t="shared" si="2"/>
        <v>280.66999999999996</v>
      </c>
      <c r="G17" s="57">
        <f t="shared" si="2"/>
        <v>1374.27</v>
      </c>
      <c r="H17" s="58">
        <f t="shared" si="2"/>
        <v>44.174999999999997</v>
      </c>
      <c r="I17" s="58">
        <f t="shared" si="2"/>
        <v>40.739999999999995</v>
      </c>
      <c r="J17" s="58">
        <f t="shared" si="2"/>
        <v>192.36500000000001</v>
      </c>
    </row>
    <row r="18" spans="1:10">
      <c r="F18" s="1"/>
    </row>
    <row r="19" spans="1:10">
      <c r="F19" s="1"/>
    </row>
    <row r="20" spans="1:10">
      <c r="F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2025-01-19T15:13:58Z</dcterms:modified>
</cp:coreProperties>
</file>