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16" i="1" l="1"/>
  <c r="H16" i="1"/>
  <c r="I16" i="1"/>
  <c r="J16" i="1"/>
  <c r="E16" i="1"/>
  <c r="H8" i="1"/>
  <c r="I8" i="1"/>
  <c r="J8" i="1"/>
  <c r="G8" i="1"/>
  <c r="H17" i="1" l="1"/>
  <c r="I17" i="1"/>
  <c r="G17" i="1"/>
  <c r="J17" i="1"/>
  <c r="E8" i="1"/>
  <c r="E17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<sst xmlns="http://schemas.openxmlformats.org/spreadsheetml/2006/main" count="40" uniqueCount="37">
  <si>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</si>
  <si>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</si>
  <si>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</si>
  <si>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</si>
  <si>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</si>
  <si>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</si>
  <si>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</si>
  <si>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</si>
  <si>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</si>
  <si>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</si>
  <si>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</si>
  <si>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</si>
  <si>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</si>
  <si>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</si>
  <si>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</si>
  <si>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</si>
  <si>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</si>
  <si>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</si>
  <si>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</si>
  <si>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</si>
  <si>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</si>
  <si>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</si>
  <si>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Макароны отварные</t>
  </si>
  <si>
    <t>гарнир</t>
  </si>
  <si>
    <t>Каша пшенная</t>
  </si>
  <si>
    <t>Чай с молоком</t>
  </si>
  <si>
    <t>МБОУ СОШ №1 г. Покров</t>
  </si>
  <si>
    <t>фрукты</t>
  </si>
  <si>
    <t>Печень  тушеная в соусе</t>
  </si>
  <si>
    <t xml:space="preserve">Суп овощной  с  мясом </t>
  </si>
  <si>
    <t>гор.напиток</t>
  </si>
  <si>
    <t>Компот из свежих фруктов</t>
  </si>
  <si>
    <t>Бутерброд  с маслом и сыром</t>
  </si>
  <si>
    <t>Яблоко/мандарин</t>
  </si>
  <si>
    <t>итого</t>
  </si>
  <si>
    <t>Салат из квашеной капусты//Огурец свежий</t>
  </si>
  <si>
    <t xml:space="preserve">                   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</si>
</sst>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b/>
      <i/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/>
    <xf numFmtId="2" fontId="4" fillId="0" borderId="0" xfId="2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>
      <alignment horizontal="center" vertical="center"/>
    </xf>
    <xf numFmtId="2" fontId="5" fillId="0" borderId="12" xfId="2" applyNumberFormat="1" applyFont="1" applyFill="1" applyBorder="1" applyAlignment="1">
      <alignment horizontal="right" vertical="center"/>
    </xf>
    <xf numFmtId="2" fontId="5" fillId="0" borderId="11" xfId="2" applyNumberFormat="1" applyFont="1" applyFill="1" applyBorder="1" applyAlignment="1">
      <alignment horizontal="right"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1" xfId="1" applyNumberFormat="1" applyFont="1" applyFill="1" applyBorder="1" applyAlignment="1">
      <alignment horizontal="right" vertical="center"/>
    </xf>
    <xf numFmtId="1" fontId="5" fillId="0" borderId="9" xfId="1" applyNumberFormat="1" applyFont="1" applyFill="1" applyBorder="1" applyAlignment="1">
      <alignment horizontal="center" vertical="center"/>
    </xf>
    <xf numFmtId="1" fontId="5" fillId="3" borderId="9" xfId="1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2" fontId="9" fillId="3" borderId="4" xfId="2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left" vertical="center" wrapText="1"/>
    </xf>
    <xf numFmtId="164" fontId="5" fillId="0" borderId="10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left" vertical="center" wrapText="1"/>
    </xf>
    <xf numFmtId="0" fontId="5" fillId="3" borderId="9" xfId="1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2" fontId="5" fillId="0" borderId="9" xfId="2" applyNumberFormat="1" applyFont="1" applyFill="1" applyBorder="1" applyAlignment="1">
      <alignment horizontal="center" vertical="center"/>
    </xf>
    <xf numFmtId="2" fontId="5" fillId="3" borderId="9" xfId="2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2" fontId="5" fillId="0" borderId="19" xfId="2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wrapText="1"/>
    </xf>
    <xf numFmtId="1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L9" sqref="L9"/>
    </sheetView>
  </sheetViews>
  <sheetFormatPr defaultRowHeight="14.4" x14ac:dyDescent="0.3"/>
  <cols>
    <col min="1" max="1" width="13.6640625" customWidth="1"/>
    <col min="2" max="2" width="14.33203125" customWidth="1"/>
    <col min="4" max="4" width="18.33203125" customWidth="1"/>
  </cols>
  <sheetData>
    <row r="1" spans="1:12" ht="15" thickBot="1" x14ac:dyDescent="0.35">
      <c r="A1" s="1" t="s">
        <v>0</v>
      </c>
      <c r="B1" s="52" t="s">
        <v>26</v>
      </c>
      <c r="C1" s="53"/>
      <c r="D1" s="54"/>
      <c r="E1" s="5"/>
      <c r="F1" s="2"/>
      <c r="G1" s="5"/>
      <c r="H1" s="5"/>
      <c r="I1" s="1" t="s">
        <v>1</v>
      </c>
      <c r="J1" s="3">
        <v>6</v>
      </c>
    </row>
    <row r="2" spans="1:12" ht="15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ht="15" thickBot="1" x14ac:dyDescent="0.35">
      <c r="A3" s="32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2" ht="15" thickBot="1" x14ac:dyDescent="0.35">
      <c r="A4" s="33" t="s">
        <v>12</v>
      </c>
      <c r="B4" s="23" t="s">
        <v>13</v>
      </c>
      <c r="C4" s="18">
        <v>173</v>
      </c>
      <c r="D4" s="19" t="s">
        <v>24</v>
      </c>
      <c r="E4" s="7">
        <v>200</v>
      </c>
      <c r="F4" s="31">
        <v>40.659999999999997</v>
      </c>
      <c r="G4" s="8">
        <v>170.27</v>
      </c>
      <c r="H4" s="8">
        <v>8.5</v>
      </c>
      <c r="I4" s="8">
        <v>3.62</v>
      </c>
      <c r="J4" s="9">
        <v>27.05</v>
      </c>
    </row>
    <row r="5" spans="1:12" ht="29.4" thickBot="1" x14ac:dyDescent="0.35">
      <c r="A5" s="34"/>
      <c r="B5" s="23" t="s">
        <v>15</v>
      </c>
      <c r="C5" s="20">
        <v>1.3</v>
      </c>
      <c r="D5" s="19" t="s">
        <v>32</v>
      </c>
      <c r="E5" s="7">
        <v>50</v>
      </c>
      <c r="F5" s="31">
        <v>33</v>
      </c>
      <c r="G5" s="10">
        <v>152</v>
      </c>
      <c r="H5" s="10">
        <v>4.72</v>
      </c>
      <c r="I5" s="10">
        <v>10.42</v>
      </c>
      <c r="J5" s="11">
        <v>18.39</v>
      </c>
    </row>
    <row r="6" spans="1:12" ht="15" thickBot="1" x14ac:dyDescent="0.35">
      <c r="A6" s="34"/>
      <c r="B6" s="23" t="s">
        <v>30</v>
      </c>
      <c r="C6" s="18">
        <v>378</v>
      </c>
      <c r="D6" s="19" t="s">
        <v>25</v>
      </c>
      <c r="E6" s="7">
        <v>200</v>
      </c>
      <c r="F6" s="31">
        <v>10</v>
      </c>
      <c r="G6" s="8">
        <v>82.07</v>
      </c>
      <c r="H6" s="8">
        <v>1.61</v>
      </c>
      <c r="I6" s="8">
        <v>3</v>
      </c>
      <c r="J6" s="9">
        <v>11.25</v>
      </c>
    </row>
    <row r="7" spans="1:12" ht="15" thickBot="1" x14ac:dyDescent="0.35">
      <c r="A7" s="34"/>
      <c r="B7" s="23" t="s">
        <v>27</v>
      </c>
      <c r="C7" s="18">
        <v>338</v>
      </c>
      <c r="D7" s="23" t="s">
        <v>33</v>
      </c>
      <c r="E7" s="7">
        <v>200</v>
      </c>
      <c r="F7" s="31">
        <v>38</v>
      </c>
      <c r="G7" s="8">
        <v>71.5</v>
      </c>
      <c r="H7" s="8">
        <v>1</v>
      </c>
      <c r="I7" s="8">
        <v>0.4</v>
      </c>
      <c r="J7" s="9">
        <v>15.4</v>
      </c>
    </row>
    <row r="8" spans="1:12" ht="15" thickBot="1" x14ac:dyDescent="0.35">
      <c r="A8" s="34"/>
      <c r="B8" s="42" t="s">
        <v>34</v>
      </c>
      <c r="C8" s="43"/>
      <c r="D8" s="44"/>
      <c r="E8" s="45">
        <f t="shared" ref="E8:J8" si="0">SUM(E4:E7)</f>
        <v>650</v>
      </c>
      <c r="F8" s="45">
        <f t="shared" si="0"/>
        <v>121.66</v>
      </c>
      <c r="G8" s="46">
        <f t="shared" si="0"/>
        <v>475.84</v>
      </c>
      <c r="H8" s="46">
        <f t="shared" si="0"/>
        <v>15.829999999999998</v>
      </c>
      <c r="I8" s="46">
        <f t="shared" si="0"/>
        <v>17.439999999999998</v>
      </c>
      <c r="J8" s="46">
        <f t="shared" si="0"/>
        <v>72.09</v>
      </c>
    </row>
    <row r="9" spans="1:12" ht="43.8" thickBot="1" x14ac:dyDescent="0.35">
      <c r="A9" s="51" t="s">
        <v>17</v>
      </c>
      <c r="B9" s="50" t="s">
        <v>21</v>
      </c>
      <c r="C9" s="30">
        <v>47</v>
      </c>
      <c r="D9" s="25" t="s">
        <v>35</v>
      </c>
      <c r="E9" s="30">
        <v>60</v>
      </c>
      <c r="F9" s="30">
        <v>14.01</v>
      </c>
      <c r="G9" s="30">
        <v>48.67</v>
      </c>
      <c r="H9" s="30">
        <v>0.64</v>
      </c>
      <c r="I9" s="30">
        <v>2.06</v>
      </c>
      <c r="J9" s="30">
        <v>6.48</v>
      </c>
    </row>
    <row r="10" spans="1:12" ht="29.4" thickBot="1" x14ac:dyDescent="0.35">
      <c r="A10" s="34"/>
      <c r="B10" s="50" t="s">
        <v>18</v>
      </c>
      <c r="C10" s="30">
        <v>99</v>
      </c>
      <c r="D10" s="21" t="s">
        <v>29</v>
      </c>
      <c r="E10" s="12">
        <v>200</v>
      </c>
      <c r="F10" s="30">
        <v>38</v>
      </c>
      <c r="G10" s="28">
        <v>85</v>
      </c>
      <c r="H10" s="28">
        <v>1.08</v>
      </c>
      <c r="I10" s="28">
        <v>5.5</v>
      </c>
      <c r="J10" s="28">
        <v>7</v>
      </c>
    </row>
    <row r="11" spans="1:12" ht="29.4" thickBot="1" x14ac:dyDescent="0.35">
      <c r="A11" s="34"/>
      <c r="B11" s="50" t="s">
        <v>23</v>
      </c>
      <c r="C11" s="30">
        <v>309</v>
      </c>
      <c r="D11" s="22" t="s">
        <v>22</v>
      </c>
      <c r="E11" s="13">
        <v>150</v>
      </c>
      <c r="F11" s="30">
        <v>20</v>
      </c>
      <c r="G11" s="29">
        <v>177.25</v>
      </c>
      <c r="H11" s="29">
        <v>2.97</v>
      </c>
      <c r="I11" s="29">
        <v>4.8499999999999996</v>
      </c>
      <c r="J11" s="29">
        <v>34.82</v>
      </c>
    </row>
    <row r="12" spans="1:12" ht="29.4" thickBot="1" x14ac:dyDescent="0.35">
      <c r="A12" s="34"/>
      <c r="B12" s="50" t="s">
        <v>19</v>
      </c>
      <c r="C12" s="30">
        <v>261</v>
      </c>
      <c r="D12" s="22" t="s">
        <v>28</v>
      </c>
      <c r="E12" s="13">
        <v>100</v>
      </c>
      <c r="F12" s="36">
        <v>63</v>
      </c>
      <c r="G12" s="29">
        <v>198</v>
      </c>
      <c r="H12" s="29">
        <v>14.2</v>
      </c>
      <c r="I12" s="29">
        <v>13.57</v>
      </c>
      <c r="J12" s="29">
        <v>10.8</v>
      </c>
      <c r="L12" s="35"/>
    </row>
    <row r="13" spans="1:12" ht="29.4" thickBot="1" x14ac:dyDescent="0.35">
      <c r="A13" s="34"/>
      <c r="B13" s="50" t="s">
        <v>14</v>
      </c>
      <c r="C13" s="30">
        <v>342</v>
      </c>
      <c r="D13" s="21" t="s">
        <v>31</v>
      </c>
      <c r="E13" s="12">
        <v>200</v>
      </c>
      <c r="F13" s="30">
        <v>12</v>
      </c>
      <c r="G13" s="28">
        <v>47.9</v>
      </c>
      <c r="H13" s="28">
        <v>0.11</v>
      </c>
      <c r="I13" s="28">
        <v>0.11</v>
      </c>
      <c r="J13" s="28">
        <v>11.63</v>
      </c>
    </row>
    <row r="14" spans="1:12" ht="15" thickBot="1" x14ac:dyDescent="0.35">
      <c r="A14" s="34"/>
      <c r="B14" s="24" t="s">
        <v>15</v>
      </c>
      <c r="C14" s="30">
        <v>19</v>
      </c>
      <c r="D14" s="21" t="s">
        <v>20</v>
      </c>
      <c r="E14" s="12">
        <v>40</v>
      </c>
      <c r="F14" s="30">
        <v>5</v>
      </c>
      <c r="G14" s="28">
        <v>116.55</v>
      </c>
      <c r="H14" s="28">
        <v>3.7349999999999999</v>
      </c>
      <c r="I14" s="28">
        <v>0.67500000000000004</v>
      </c>
      <c r="J14" s="28">
        <v>21.645</v>
      </c>
    </row>
    <row r="15" spans="1:12" ht="15" thickBot="1" x14ac:dyDescent="0.35">
      <c r="A15" s="34"/>
      <c r="B15" s="24" t="s">
        <v>15</v>
      </c>
      <c r="C15" s="30">
        <v>18</v>
      </c>
      <c r="D15" s="21" t="s">
        <v>16</v>
      </c>
      <c r="E15" s="12">
        <v>40</v>
      </c>
      <c r="F15" s="41">
        <v>7</v>
      </c>
      <c r="G15" s="28">
        <v>135</v>
      </c>
      <c r="H15" s="28">
        <v>3.7999999999999994</v>
      </c>
      <c r="I15" s="28">
        <v>0.45</v>
      </c>
      <c r="J15" s="28">
        <v>24.75</v>
      </c>
    </row>
    <row r="16" spans="1:12" ht="15" thickBot="1" x14ac:dyDescent="0.35">
      <c r="A16" s="38"/>
      <c r="B16" s="37" t="s">
        <v>34</v>
      </c>
      <c r="C16" s="26"/>
      <c r="D16" s="47"/>
      <c r="E16" s="48">
        <f>SUM(E9:E15)</f>
        <v>790</v>
      </c>
      <c r="F16" s="48">
        <v>159.01</v>
      </c>
      <c r="G16" s="49">
        <f t="shared" ref="G16:J16" si="1">SUM(G9:G15)</f>
        <v>808.37</v>
      </c>
      <c r="H16" s="49">
        <f t="shared" si="1"/>
        <v>26.535</v>
      </c>
      <c r="I16" s="49">
        <f t="shared" si="1"/>
        <v>27.215</v>
      </c>
      <c r="J16" s="49">
        <f t="shared" si="1"/>
        <v>117.12499999999999</v>
      </c>
    </row>
    <row r="17" spans="1:10" ht="15" thickBot="1" x14ac:dyDescent="0.35">
      <c r="A17" s="39" t="s">
        <v>36</v>
      </c>
      <c r="B17" s="40"/>
      <c r="C17" s="23"/>
      <c r="D17" s="27"/>
      <c r="E17" s="14">
        <f>+E16+E8</f>
        <v>1440</v>
      </c>
      <c r="F17" s="15">
        <v>280.66000000000003</v>
      </c>
      <c r="G17" s="16">
        <f t="shared" ref="G17:J17" si="2">+G16+G8</f>
        <v>1284.21</v>
      </c>
      <c r="H17" s="17">
        <f t="shared" si="2"/>
        <v>42.364999999999995</v>
      </c>
      <c r="I17" s="17">
        <f t="shared" si="2"/>
        <v>44.655000000000001</v>
      </c>
      <c r="J17" s="17">
        <f t="shared" si="2"/>
        <v>189.21499999999997</v>
      </c>
    </row>
    <row r="18" spans="1:10" x14ac:dyDescent="0.3">
      <c r="F18" s="6"/>
    </row>
    <row r="19" spans="1:10" x14ac:dyDescent="0.3">
      <c r="F19" s="6"/>
    </row>
    <row r="20" spans="1:10" x14ac:dyDescent="0.3">
      <c r="F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2025-01-24T08:53:15Z</dcterms:modified>
</cp:coreProperties>
</file>