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6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8" i="1" l="1"/>
  <c r="H8" i="1"/>
  <c r="E8" i="1" l="1"/>
  <c r="F8" i="1" l="1"/>
  <c r="F15" i="1" l="1"/>
  <c r="F16" i="1" s="1"/>
  <c r="G15" i="1"/>
  <c r="I15" i="1"/>
  <c r="J15" i="1"/>
  <c r="E15" i="1"/>
  <c r="J8" i="1"/>
  <c r="G8" i="1"/>
  <c r="H16" i="1" l="1"/>
  <c r="I16" i="1"/>
  <c r="G16" i="1"/>
  <c r="J16" i="1"/>
  <c r="E16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<sst xmlns="http://schemas.openxmlformats.org/spreadsheetml/2006/main" count="38" uniqueCount="34">
  <si>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</si>
  <si>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</si>
  <si>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</si>
  <si>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</si>
  <si>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</si>
  <si>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</si>
  <si>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</si>
  <si>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</si>
  <si>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</si>
  <si>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</si>
  <si>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</si>
  <si>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</si>
  <si>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</si>
  <si>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</si>
  <si>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</si>
  <si>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</si>
  <si>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</si>
  <si>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</si>
  <si>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</si>
  <si>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</si>
  <si>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</si>
  <si>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гарнир</t>
  </si>
  <si>
    <t>Каша рисовая молочная</t>
  </si>
  <si>
    <t>Каша гречневая рассыпчатая</t>
  </si>
  <si>
    <t>Мясо тушеное с луком</t>
  </si>
  <si>
    <t>Компот из сухофруктов</t>
  </si>
  <si>
    <t>МБОУ СОШ №1 г. Покров</t>
  </si>
  <si>
    <t xml:space="preserve">Снежок </t>
  </si>
  <si>
    <t>закуска</t>
  </si>
  <si>
    <t>Щи из свежей капусты с мясом говядины</t>
  </si>
  <si>
    <t>итого</t>
  </si>
  <si>
    <t>Печенье/вафли</t>
  </si>
  <si>
    <t xml:space="preserve">хлеб </t>
  </si>
  <si>
    <t xml:space="preserve">           Итого 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</si>
</sst>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2" fontId="3" fillId="0" borderId="0" xfId="2" applyNumberFormat="1" applyFont="1" applyFill="1" applyBorder="1" applyAlignment="1">
      <alignment horizontal="right" vertical="center"/>
    </xf>
    <xf numFmtId="2" fontId="3" fillId="3" borderId="0" xfId="2" applyNumberFormat="1" applyFont="1" applyFill="1" applyBorder="1" applyAlignment="1">
      <alignment horizontal="right" vertical="center"/>
    </xf>
    <xf numFmtId="1" fontId="4" fillId="0" borderId="11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left" vertical="center" wrapText="1"/>
    </xf>
    <xf numFmtId="1" fontId="4" fillId="0" borderId="12" xfId="1" applyNumberFormat="1" applyFont="1" applyFill="1" applyBorder="1" applyAlignment="1">
      <alignment horizontal="center" vertical="center"/>
    </xf>
    <xf numFmtId="2" fontId="4" fillId="0" borderId="10" xfId="2" applyNumberFormat="1" applyFont="1" applyFill="1" applyBorder="1" applyAlignment="1">
      <alignment horizontal="right" vertical="center"/>
    </xf>
    <xf numFmtId="2" fontId="4" fillId="0" borderId="12" xfId="2" applyNumberFormat="1" applyFont="1" applyFill="1" applyBorder="1" applyAlignment="1">
      <alignment horizontal="right" vertical="center"/>
    </xf>
    <xf numFmtId="2" fontId="4" fillId="3" borderId="10" xfId="2" applyNumberFormat="1" applyFont="1" applyFill="1" applyBorder="1" applyAlignment="1">
      <alignment horizontal="right" vertical="center"/>
    </xf>
    <xf numFmtId="2" fontId="4" fillId="0" borderId="12" xfId="1" applyNumberFormat="1" applyFont="1" applyFill="1" applyBorder="1" applyAlignment="1">
      <alignment horizontal="right" vertical="center"/>
    </xf>
    <xf numFmtId="1" fontId="4" fillId="0" borderId="10" xfId="1" applyNumberFormat="1" applyFont="1" applyFill="1" applyBorder="1" applyAlignment="1">
      <alignment horizontal="center" vertical="center"/>
    </xf>
    <xf numFmtId="1" fontId="4" fillId="3" borderId="15" xfId="1" applyNumberFormat="1" applyFont="1" applyFill="1" applyBorder="1" applyAlignment="1">
      <alignment horizontal="center" vertical="center"/>
    </xf>
    <xf numFmtId="4" fontId="4" fillId="3" borderId="10" xfId="1" applyNumberFormat="1" applyFont="1" applyFill="1" applyBorder="1" applyAlignment="1">
      <alignment horizontal="center" vertical="center"/>
    </xf>
    <xf numFmtId="2" fontId="4" fillId="3" borderId="13" xfId="2" applyNumberFormat="1" applyFont="1" applyFill="1" applyBorder="1" applyAlignment="1">
      <alignment horizontal="right" vertical="center"/>
    </xf>
    <xf numFmtId="2" fontId="4" fillId="0" borderId="14" xfId="2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7" fillId="3" borderId="13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1" fillId="0" borderId="0" xfId="0" applyFont="1"/>
    <xf numFmtId="1" fontId="4" fillId="0" borderId="16" xfId="1" applyNumberFormat="1" applyFont="1" applyFill="1" applyBorder="1" applyAlignment="1">
      <alignment horizontal="center" vertical="center"/>
    </xf>
    <xf numFmtId="0" fontId="4" fillId="0" borderId="17" xfId="1" applyNumberFormat="1" applyFont="1" applyFill="1" applyBorder="1" applyAlignment="1">
      <alignment horizontal="left" vertical="center" wrapText="1"/>
    </xf>
    <xf numFmtId="1" fontId="4" fillId="0" borderId="18" xfId="1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4" fillId="0" borderId="17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 wrapTex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1" fontId="9" fillId="0" borderId="7" xfId="0" applyNumberFormat="1" applyFont="1" applyBorder="1" applyAlignment="1">
      <alignment horizontal="center" vertical="center"/>
    </xf>
    <xf numFmtId="2" fontId="10" fillId="3" borderId="4" xfId="2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 wrapText="1"/>
    </xf>
    <xf numFmtId="1" fontId="9" fillId="0" borderId="9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B18" sqref="B18"/>
    </sheetView>
  </sheetViews>
  <sheetFormatPr defaultRowHeight="14.4" x14ac:dyDescent="0.3"/>
  <cols>
    <col min="1" max="1" width="13.6640625" customWidth="1"/>
    <col min="2" max="2" width="14.33203125" customWidth="1"/>
    <col min="4" max="4" width="18.33203125" customWidth="1"/>
  </cols>
  <sheetData>
    <row r="1" spans="1:11" ht="15" thickBot="1" x14ac:dyDescent="0.35">
      <c r="A1" s="24" t="s">
        <v>0</v>
      </c>
      <c r="B1" s="34" t="s">
        <v>26</v>
      </c>
      <c r="C1" s="35"/>
      <c r="D1" s="36"/>
      <c r="E1" s="25"/>
      <c r="F1" s="26"/>
      <c r="G1" s="25"/>
      <c r="H1" s="25"/>
      <c r="I1" s="24" t="s">
        <v>1</v>
      </c>
      <c r="J1" s="27">
        <v>2</v>
      </c>
    </row>
    <row r="2" spans="1:11" ht="15" thickBo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1" x14ac:dyDescent="0.3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</row>
    <row r="4" spans="1:11" ht="29.4" thickBot="1" x14ac:dyDescent="0.35">
      <c r="A4" s="38" t="s">
        <v>12</v>
      </c>
      <c r="B4" s="20" t="s">
        <v>13</v>
      </c>
      <c r="C4" s="29">
        <v>174</v>
      </c>
      <c r="D4" s="30" t="s">
        <v>22</v>
      </c>
      <c r="E4" s="31">
        <v>210</v>
      </c>
      <c r="F4" s="32">
        <v>49</v>
      </c>
      <c r="G4" s="33">
        <v>186.73</v>
      </c>
      <c r="H4" s="33">
        <v>5.96</v>
      </c>
      <c r="I4" s="33">
        <v>6.85</v>
      </c>
      <c r="J4" s="33">
        <v>20.45</v>
      </c>
      <c r="K4" s="2"/>
    </row>
    <row r="5" spans="1:11" ht="15" thickBot="1" x14ac:dyDescent="0.35">
      <c r="A5" s="38"/>
      <c r="B5" s="17" t="s">
        <v>28</v>
      </c>
      <c r="C5" s="3"/>
      <c r="D5" s="17" t="s">
        <v>31</v>
      </c>
      <c r="E5" s="5">
        <v>60</v>
      </c>
      <c r="F5" s="19">
        <v>28.66</v>
      </c>
      <c r="G5" s="7">
        <v>189</v>
      </c>
      <c r="H5" s="8">
        <v>4.2</v>
      </c>
      <c r="I5" s="8">
        <v>4</v>
      </c>
      <c r="J5" s="8">
        <v>26.6</v>
      </c>
      <c r="K5" s="2"/>
    </row>
    <row r="6" spans="1:11" ht="15" thickBot="1" x14ac:dyDescent="0.35">
      <c r="A6" s="38"/>
      <c r="B6" s="17" t="s">
        <v>15</v>
      </c>
      <c r="C6" s="3">
        <v>18</v>
      </c>
      <c r="D6" s="4" t="s">
        <v>16</v>
      </c>
      <c r="E6" s="5">
        <v>40</v>
      </c>
      <c r="F6" s="18">
        <v>7</v>
      </c>
      <c r="G6" s="9">
        <v>117</v>
      </c>
      <c r="H6" s="6">
        <v>3.95</v>
      </c>
      <c r="I6" s="6">
        <v>0.5</v>
      </c>
      <c r="J6" s="6">
        <v>24.2</v>
      </c>
      <c r="K6" s="2"/>
    </row>
    <row r="7" spans="1:11" ht="15" thickBot="1" x14ac:dyDescent="0.35">
      <c r="A7" s="38"/>
      <c r="B7" s="17" t="s">
        <v>14</v>
      </c>
      <c r="C7" s="3"/>
      <c r="D7" s="4" t="s">
        <v>27</v>
      </c>
      <c r="E7" s="5">
        <v>200</v>
      </c>
      <c r="F7" s="18">
        <v>37</v>
      </c>
      <c r="G7" s="7">
        <v>108</v>
      </c>
      <c r="H7" s="6">
        <v>4.5</v>
      </c>
      <c r="I7" s="6">
        <v>3</v>
      </c>
      <c r="J7" s="6">
        <v>21.8</v>
      </c>
    </row>
    <row r="8" spans="1:11" ht="15" thickBot="1" x14ac:dyDescent="0.35">
      <c r="A8" s="38"/>
      <c r="B8" s="39" t="s">
        <v>30</v>
      </c>
      <c r="C8" s="20"/>
      <c r="D8" s="40"/>
      <c r="E8" s="41">
        <f>SUM(E4:E7)</f>
        <v>510</v>
      </c>
      <c r="F8" s="42">
        <f>SUM(F4:F7)</f>
        <v>121.66</v>
      </c>
      <c r="G8" s="42">
        <f>SUM(G4:G7)</f>
        <v>600.73</v>
      </c>
      <c r="H8" s="42">
        <f>SUM(H4:H7)</f>
        <v>18.61</v>
      </c>
      <c r="I8" s="42">
        <f>SUM(I4:I7)</f>
        <v>14.35</v>
      </c>
      <c r="J8" s="42">
        <f>SUM(J4:J7)</f>
        <v>93.05</v>
      </c>
    </row>
    <row r="9" spans="1:11" ht="43.8" thickBot="1" x14ac:dyDescent="0.35">
      <c r="A9" s="37" t="s">
        <v>17</v>
      </c>
      <c r="B9" s="20" t="s">
        <v>18</v>
      </c>
      <c r="C9" s="21">
        <v>88</v>
      </c>
      <c r="D9" s="4" t="s">
        <v>29</v>
      </c>
      <c r="E9" s="10">
        <v>200</v>
      </c>
      <c r="F9" s="6">
        <v>38.01</v>
      </c>
      <c r="G9" s="6">
        <v>142</v>
      </c>
      <c r="H9" s="6">
        <v>3.6</v>
      </c>
      <c r="I9" s="6">
        <v>4.2</v>
      </c>
      <c r="J9" s="6">
        <v>6.2</v>
      </c>
    </row>
    <row r="10" spans="1:11" ht="29.4" thickBot="1" x14ac:dyDescent="0.35">
      <c r="A10" s="38"/>
      <c r="B10" s="20" t="s">
        <v>21</v>
      </c>
      <c r="C10" s="22">
        <v>302</v>
      </c>
      <c r="D10" s="4" t="s">
        <v>23</v>
      </c>
      <c r="E10" s="11">
        <v>150</v>
      </c>
      <c r="F10" s="12">
        <v>23</v>
      </c>
      <c r="G10" s="8">
        <v>200.86</v>
      </c>
      <c r="H10" s="8">
        <v>3.39</v>
      </c>
      <c r="I10" s="8">
        <v>3.48</v>
      </c>
      <c r="J10" s="13">
        <v>35.81</v>
      </c>
    </row>
    <row r="11" spans="1:11" ht="29.4" thickBot="1" x14ac:dyDescent="0.35">
      <c r="A11" s="38"/>
      <c r="B11" s="20" t="s">
        <v>19</v>
      </c>
      <c r="C11" s="21">
        <v>260</v>
      </c>
      <c r="D11" s="4" t="s">
        <v>24</v>
      </c>
      <c r="E11" s="10">
        <v>100</v>
      </c>
      <c r="F11" s="6">
        <v>78</v>
      </c>
      <c r="G11" s="6">
        <v>168</v>
      </c>
      <c r="H11" s="6">
        <v>13.23</v>
      </c>
      <c r="I11" s="6">
        <v>19.399999999999999</v>
      </c>
      <c r="J11" s="6">
        <v>2.56</v>
      </c>
    </row>
    <row r="12" spans="1:11" ht="29.4" thickBot="1" x14ac:dyDescent="0.35">
      <c r="A12" s="38"/>
      <c r="B12" s="20" t="s">
        <v>14</v>
      </c>
      <c r="C12" s="22">
        <v>349</v>
      </c>
      <c r="D12" s="4" t="s">
        <v>25</v>
      </c>
      <c r="E12" s="10">
        <v>200</v>
      </c>
      <c r="F12" s="6">
        <v>8</v>
      </c>
      <c r="G12" s="6">
        <v>41.91</v>
      </c>
      <c r="H12" s="6">
        <v>0</v>
      </c>
      <c r="I12" s="6">
        <v>0</v>
      </c>
      <c r="J12" s="6">
        <v>11.23</v>
      </c>
    </row>
    <row r="13" spans="1:11" ht="15" thickBot="1" x14ac:dyDescent="0.35">
      <c r="A13" s="38"/>
      <c r="B13" s="20" t="s">
        <v>32</v>
      </c>
      <c r="C13" s="22">
        <v>19</v>
      </c>
      <c r="D13" s="4" t="s">
        <v>20</v>
      </c>
      <c r="E13" s="10">
        <v>40</v>
      </c>
      <c r="F13" s="6">
        <v>5</v>
      </c>
      <c r="G13" s="6">
        <v>116.55</v>
      </c>
      <c r="H13" s="6">
        <v>3.7349999999999999</v>
      </c>
      <c r="I13" s="6">
        <v>0.67500000000000004</v>
      </c>
      <c r="J13" s="6">
        <v>21.645</v>
      </c>
    </row>
    <row r="14" spans="1:11" ht="15" thickBot="1" x14ac:dyDescent="0.35">
      <c r="A14" s="38"/>
      <c r="B14" s="20" t="s">
        <v>32</v>
      </c>
      <c r="C14" s="22">
        <v>18</v>
      </c>
      <c r="D14" s="4" t="s">
        <v>16</v>
      </c>
      <c r="E14" s="10">
        <v>40</v>
      </c>
      <c r="F14" s="6">
        <v>7</v>
      </c>
      <c r="G14" s="14">
        <v>135</v>
      </c>
      <c r="H14" s="6">
        <v>3.8</v>
      </c>
      <c r="I14" s="6">
        <v>0.45</v>
      </c>
      <c r="J14" s="6">
        <v>24.75</v>
      </c>
    </row>
    <row r="15" spans="1:11" ht="15" thickBot="1" x14ac:dyDescent="0.35">
      <c r="A15" s="38"/>
      <c r="B15" s="43" t="s">
        <v>30</v>
      </c>
      <c r="C15" s="23"/>
      <c r="D15" s="50"/>
      <c r="E15" s="51">
        <f>SUM(E9:E14)</f>
        <v>730</v>
      </c>
      <c r="F15" s="52">
        <f>SUM(F9:F14)</f>
        <v>159.01</v>
      </c>
      <c r="G15" s="52">
        <f>SUM(G9:G14)</f>
        <v>804.31999999999994</v>
      </c>
      <c r="H15" s="52">
        <f>SUM(H9:H14)</f>
        <v>27.754999999999999</v>
      </c>
      <c r="I15" s="52">
        <f>SUM(I9:I14)</f>
        <v>28.204999999999998</v>
      </c>
      <c r="J15" s="52">
        <f>SUM(J9:J14)</f>
        <v>102.19500000000001</v>
      </c>
    </row>
    <row r="16" spans="1:11" ht="15" thickBot="1" x14ac:dyDescent="0.35">
      <c r="A16" s="44" t="s">
        <v>33</v>
      </c>
      <c r="B16" s="45"/>
      <c r="C16" s="17"/>
      <c r="D16" s="53"/>
      <c r="E16" s="46">
        <f>+E15+E8</f>
        <v>1240</v>
      </c>
      <c r="F16" s="47">
        <f>+F15+F8</f>
        <v>280.66999999999996</v>
      </c>
      <c r="G16" s="48">
        <f>+G15+G8</f>
        <v>1405.05</v>
      </c>
      <c r="H16" s="49">
        <f>+H15+H8</f>
        <v>46.364999999999995</v>
      </c>
      <c r="I16" s="49">
        <f>+I15+I8</f>
        <v>42.555</v>
      </c>
      <c r="J16" s="49">
        <f>+J15+J8</f>
        <v>195.245</v>
      </c>
    </row>
    <row r="17" spans="6:6" x14ac:dyDescent="0.3">
      <c r="F17" s="1"/>
    </row>
    <row r="18" spans="6:6" x14ac:dyDescent="0.3">
      <c r="F18" s="1"/>
    </row>
    <row r="19" spans="6:6" x14ac:dyDescent="0.3">
      <c r="F19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2025-01-17T13:28:31Z</dcterms:modified>
</cp:coreProperties>
</file>