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G18" s="1"/>
  <c r="F9"/>
  <c r="E9"/>
  <c r="J18" l="1"/>
  <c r="I18"/>
  <c r="H18"/>
  <c r="E1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<sst xmlns="http://schemas.openxmlformats.org/spreadsheetml/2006/main" count="43" uniqueCount="39">
  <si>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</si>
  <si>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</si>
  <si>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</si>
  <si>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</si>
  <si>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</si>
  <si>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</si>
  <si>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</si>
  <si>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</si>
  <si>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</si>
  <si>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</si>
  <si>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</si>
  <si>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</si>
  <si>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</si>
  <si>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</si>
  <si>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</si>
  <si>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</si>
  <si>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</si>
  <si>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</si>
  <si>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</si>
  <si>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закуска</t>
  </si>
  <si>
    <t>гарнир</t>
  </si>
  <si>
    <t>Отд./корп</t>
  </si>
  <si>
    <t>гор.напиток</t>
  </si>
  <si>
    <t>хлеб</t>
  </si>
  <si>
    <t>Соус молочный сладкий</t>
  </si>
  <si>
    <t xml:space="preserve">Салат из моркови </t>
  </si>
  <si>
    <t>Бутерброд с маслом</t>
  </si>
  <si>
    <t>Чай с сахаром</t>
  </si>
  <si>
    <t>Суп вермишелевый с курицей</t>
  </si>
  <si>
    <t>Рис отварной</t>
  </si>
  <si>
    <t>Поджарка из рыбы</t>
  </si>
  <si>
    <t>Компот из свежих фруктов</t>
  </si>
  <si>
    <t>МБОУ СОШ №1 г. Покров</t>
  </si>
  <si>
    <t>Хлеб  ржаной</t>
  </si>
  <si>
    <t>Пудинг из творога запеченный</t>
  </si>
  <si>
    <t>итого</t>
  </si>
  <si>
    <t>Горошек зеленый конс.//
Помидор свежий</t>
  </si>
  <si>
    <t xml:space="preserve">хлеб </t>
  </si>
  <si>
    <t xml:space="preserve">               Итого за день: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</si>
</sst>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b/>
      <i/>
      <sz val="10"/>
      <color theme="1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2" fontId="5" fillId="0" borderId="0" xfId="2" applyNumberFormat="1" applyFont="1" applyFill="1" applyBorder="1" applyAlignment="1">
      <alignment horizontal="right" vertical="center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/>
    <xf numFmtId="1" fontId="7" fillId="2" borderId="0" xfId="0" applyNumberFormat="1" applyFont="1" applyFill="1"/>
    <xf numFmtId="4" fontId="7" fillId="2" borderId="1" xfId="0" applyNumberFormat="1" applyFont="1" applyFill="1" applyBorder="1" applyProtection="1">
      <protection locked="0"/>
    </xf>
    <xf numFmtId="4" fontId="7" fillId="2" borderId="0" xfId="0" applyNumberFormat="1" applyFont="1" applyFill="1"/>
    <xf numFmtId="3" fontId="7" fillId="2" borderId="1" xfId="0" applyNumberFormat="1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0" fontId="9" fillId="2" borderId="11" xfId="3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14" xfId="1" applyNumberFormat="1" applyFont="1" applyFill="1" applyBorder="1" applyAlignment="1">
      <alignment horizontal="left" vertical="center" wrapText="1"/>
    </xf>
    <xf numFmtId="1" fontId="10" fillId="2" borderId="11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18" xfId="0" applyFont="1" applyFill="1" applyBorder="1"/>
    <xf numFmtId="0" fontId="11" fillId="2" borderId="20" xfId="0" applyFont="1" applyFill="1" applyBorder="1" applyAlignment="1" applyProtection="1">
      <alignment horizontal="right"/>
      <protection locked="0"/>
    </xf>
    <xf numFmtId="0" fontId="7" fillId="2" borderId="21" xfId="0" applyFont="1" applyFill="1" applyBorder="1"/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9" xfId="0" applyFont="1" applyFill="1" applyBorder="1" applyAlignment="1" applyProtection="1">
      <alignment horizontal="right"/>
      <protection locked="0"/>
    </xf>
    <xf numFmtId="0" fontId="12" fillId="2" borderId="11" xfId="3" applyFont="1" applyFill="1" applyBorder="1" applyAlignment="1">
      <alignment horizontal="right" wrapText="1"/>
    </xf>
    <xf numFmtId="0" fontId="12" fillId="2" borderId="11" xfId="3" applyFont="1" applyFill="1" applyBorder="1" applyAlignment="1">
      <alignment horizontal="center"/>
    </xf>
    <xf numFmtId="0" fontId="12" fillId="2" borderId="12" xfId="3" applyFont="1" applyFill="1" applyBorder="1" applyAlignment="1">
      <alignment horizontal="center"/>
    </xf>
    <xf numFmtId="0" fontId="7" fillId="2" borderId="23" xfId="0" applyFont="1" applyFill="1" applyBorder="1"/>
    <xf numFmtId="0" fontId="11" fillId="2" borderId="6" xfId="0" applyFont="1" applyFill="1" applyBorder="1"/>
    <xf numFmtId="0" fontId="11" fillId="2" borderId="22" xfId="0" applyFont="1" applyFill="1" applyBorder="1"/>
    <xf numFmtId="1" fontId="11" fillId="2" borderId="2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7" fillId="2" borderId="5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49" fontId="8" fillId="2" borderId="1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right"/>
    </xf>
    <xf numFmtId="0" fontId="7" fillId="2" borderId="17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2" borderId="16" xfId="0" applyFont="1" applyFill="1" applyBorder="1" applyAlignment="1">
      <alignment vertical="top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7" sqref="K7"/>
    </sheetView>
  </sheetViews>
  <sheetFormatPr defaultRowHeight="15"/>
  <cols>
    <col min="1" max="1" width="13.7109375" customWidth="1"/>
    <col min="2" max="2" width="17.42578125" customWidth="1"/>
    <col min="4" max="4" width="18.28515625" customWidth="1"/>
    <col min="6" max="6" width="10.28515625" customWidth="1"/>
    <col min="7" max="7" width="8.7109375" customWidth="1"/>
    <col min="8" max="8" width="6.5703125" customWidth="1"/>
    <col min="9" max="9" width="7.7109375" customWidth="1"/>
    <col min="10" max="10" width="7.42578125" customWidth="1"/>
  </cols>
  <sheetData>
    <row r="1" spans="1:10">
      <c r="A1" s="6" t="s">
        <v>0</v>
      </c>
      <c r="B1" s="40" t="s">
        <v>32</v>
      </c>
      <c r="C1" s="41"/>
      <c r="D1" s="42"/>
      <c r="E1" s="7" t="s">
        <v>21</v>
      </c>
      <c r="F1" s="8"/>
      <c r="G1" s="9"/>
      <c r="H1" s="9"/>
      <c r="I1" s="9" t="s">
        <v>1</v>
      </c>
      <c r="J1" s="10">
        <v>8</v>
      </c>
    </row>
    <row r="2" spans="1:10" ht="7.5" customHeight="1" thickBot="1">
      <c r="A2" s="6"/>
      <c r="B2" s="6"/>
      <c r="C2" s="11"/>
      <c r="D2" s="6"/>
      <c r="E2" s="7"/>
      <c r="F2" s="9"/>
      <c r="G2" s="9"/>
      <c r="H2" s="9"/>
      <c r="I2" s="9"/>
      <c r="J2" s="9"/>
    </row>
    <row r="3" spans="1:10" ht="15.75" thickBot="1">
      <c r="A3" s="12" t="s">
        <v>2</v>
      </c>
      <c r="B3" s="13" t="s">
        <v>3</v>
      </c>
      <c r="C3" s="14" t="s">
        <v>4</v>
      </c>
      <c r="D3" s="15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8" t="s">
        <v>11</v>
      </c>
    </row>
    <row r="4" spans="1:10" ht="30.75" thickBot="1">
      <c r="A4" s="45" t="s">
        <v>12</v>
      </c>
      <c r="B4" s="48" t="s">
        <v>13</v>
      </c>
      <c r="C4" s="20">
        <v>222</v>
      </c>
      <c r="D4" s="2" t="s">
        <v>34</v>
      </c>
      <c r="E4" s="3">
        <v>150</v>
      </c>
      <c r="F4" s="4">
        <v>61.66</v>
      </c>
      <c r="G4" s="5">
        <v>338</v>
      </c>
      <c r="H4" s="5">
        <v>12.236000000000001</v>
      </c>
      <c r="I4" s="5">
        <v>9</v>
      </c>
      <c r="J4" s="5">
        <v>39</v>
      </c>
    </row>
    <row r="5" spans="1:10" ht="30">
      <c r="A5" s="29"/>
      <c r="B5" s="48" t="s">
        <v>13</v>
      </c>
      <c r="C5" s="21">
        <v>327</v>
      </c>
      <c r="D5" s="2" t="s">
        <v>24</v>
      </c>
      <c r="E5" s="3">
        <v>50</v>
      </c>
      <c r="F5" s="4">
        <v>13</v>
      </c>
      <c r="G5" s="5">
        <v>29.9</v>
      </c>
      <c r="H5" s="5">
        <v>0.6</v>
      </c>
      <c r="I5" s="5">
        <v>1.5</v>
      </c>
      <c r="J5" s="5">
        <v>3.9</v>
      </c>
    </row>
    <row r="6" spans="1:10">
      <c r="A6" s="29"/>
      <c r="B6" s="26" t="s">
        <v>19</v>
      </c>
      <c r="C6" s="21">
        <v>59</v>
      </c>
      <c r="D6" s="2" t="s">
        <v>25</v>
      </c>
      <c r="E6" s="3">
        <v>60</v>
      </c>
      <c r="F6" s="4">
        <v>8</v>
      </c>
      <c r="G6" s="5">
        <v>39.9</v>
      </c>
      <c r="H6" s="5">
        <v>0.53</v>
      </c>
      <c r="I6" s="5">
        <v>0.08</v>
      </c>
      <c r="J6" s="5">
        <v>4.26</v>
      </c>
    </row>
    <row r="7" spans="1:10" ht="30">
      <c r="A7" s="29"/>
      <c r="B7" s="26" t="s">
        <v>23</v>
      </c>
      <c r="C7" s="21">
        <v>1</v>
      </c>
      <c r="D7" s="2" t="s">
        <v>26</v>
      </c>
      <c r="E7" s="3">
        <v>50</v>
      </c>
      <c r="F7" s="4">
        <v>32</v>
      </c>
      <c r="G7" s="5">
        <v>115.6</v>
      </c>
      <c r="H7" s="5">
        <v>2.68</v>
      </c>
      <c r="I7" s="5">
        <v>8.8800000000000008</v>
      </c>
      <c r="J7" s="5">
        <v>18.8</v>
      </c>
    </row>
    <row r="8" spans="1:10">
      <c r="A8" s="29"/>
      <c r="B8" s="26" t="s">
        <v>22</v>
      </c>
      <c r="C8" s="21">
        <v>376</v>
      </c>
      <c r="D8" s="2" t="s">
        <v>27</v>
      </c>
      <c r="E8" s="3">
        <v>200</v>
      </c>
      <c r="F8" s="4">
        <v>7</v>
      </c>
      <c r="G8" s="5">
        <v>28.126000000000001</v>
      </c>
      <c r="H8" s="5">
        <v>6.9999999999999999E-4</v>
      </c>
      <c r="I8" s="5">
        <v>0</v>
      </c>
      <c r="J8" s="5">
        <v>7.0350000000000001</v>
      </c>
    </row>
    <row r="9" spans="1:10" ht="15.75" thickBot="1">
      <c r="A9" s="27"/>
      <c r="B9" s="28" t="s">
        <v>35</v>
      </c>
      <c r="C9" s="43"/>
      <c r="D9" s="43"/>
      <c r="E9" s="23">
        <f t="shared" ref="E9:J9" si="0">SUM(E4:E8)</f>
        <v>510</v>
      </c>
      <c r="F9" s="24">
        <f t="shared" si="0"/>
        <v>121.66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5">
        <f t="shared" si="0"/>
        <v>72.99499999999999</v>
      </c>
    </row>
    <row r="10" spans="1:10" ht="45">
      <c r="A10" s="46" t="s">
        <v>16</v>
      </c>
      <c r="B10" s="47" t="s">
        <v>19</v>
      </c>
      <c r="C10" s="30">
        <v>22</v>
      </c>
      <c r="D10" s="22" t="s">
        <v>36</v>
      </c>
      <c r="E10" s="3">
        <v>60</v>
      </c>
      <c r="F10" s="4">
        <v>15.01</v>
      </c>
      <c r="G10" s="5">
        <v>24.7</v>
      </c>
      <c r="H10" s="5">
        <v>1.43</v>
      </c>
      <c r="I10" s="5">
        <v>0.19500000000000001</v>
      </c>
      <c r="J10" s="5">
        <v>5.5250000000000004</v>
      </c>
    </row>
    <row r="11" spans="1:10" ht="45">
      <c r="A11" s="29"/>
      <c r="B11" s="47" t="s">
        <v>17</v>
      </c>
      <c r="C11" s="21">
        <v>111</v>
      </c>
      <c r="D11" s="2" t="s">
        <v>28</v>
      </c>
      <c r="E11" s="3">
        <v>200</v>
      </c>
      <c r="F11" s="4">
        <v>38</v>
      </c>
      <c r="G11" s="5">
        <v>145</v>
      </c>
      <c r="H11" s="5">
        <v>2</v>
      </c>
      <c r="I11" s="5">
        <v>5.6044999999999998</v>
      </c>
      <c r="J11" s="5">
        <v>8.5</v>
      </c>
    </row>
    <row r="12" spans="1:10">
      <c r="A12" s="29"/>
      <c r="B12" s="26" t="s">
        <v>20</v>
      </c>
      <c r="C12" s="21">
        <v>304</v>
      </c>
      <c r="D12" s="2" t="s">
        <v>29</v>
      </c>
      <c r="E12" s="3">
        <v>150</v>
      </c>
      <c r="F12" s="4">
        <v>21</v>
      </c>
      <c r="G12" s="5">
        <v>183.15</v>
      </c>
      <c r="H12" s="5">
        <v>3.7305000000000001</v>
      </c>
      <c r="I12" s="5">
        <v>5.24</v>
      </c>
      <c r="J12" s="5">
        <v>39.256</v>
      </c>
    </row>
    <row r="13" spans="1:10" ht="30">
      <c r="A13" s="29"/>
      <c r="B13" s="47" t="s">
        <v>18</v>
      </c>
      <c r="C13" s="21">
        <v>231</v>
      </c>
      <c r="D13" s="2" t="s">
        <v>30</v>
      </c>
      <c r="E13" s="3">
        <v>100</v>
      </c>
      <c r="F13" s="4">
        <v>61</v>
      </c>
      <c r="G13" s="5">
        <v>165.6</v>
      </c>
      <c r="H13" s="5">
        <v>11.34</v>
      </c>
      <c r="I13" s="5">
        <v>11.5</v>
      </c>
      <c r="J13" s="5">
        <v>9.5</v>
      </c>
    </row>
    <row r="14" spans="1:10" ht="30">
      <c r="A14" s="29"/>
      <c r="B14" s="47" t="s">
        <v>14</v>
      </c>
      <c r="C14" s="21">
        <v>342</v>
      </c>
      <c r="D14" s="2" t="s">
        <v>31</v>
      </c>
      <c r="E14" s="3">
        <v>200</v>
      </c>
      <c r="F14" s="4">
        <v>12</v>
      </c>
      <c r="G14" s="5">
        <v>47.898000000000003</v>
      </c>
      <c r="H14" s="5">
        <v>0.108</v>
      </c>
      <c r="I14" s="5">
        <v>0.108</v>
      </c>
      <c r="J14" s="5">
        <v>8</v>
      </c>
    </row>
    <row r="15" spans="1:10">
      <c r="A15" s="29"/>
      <c r="B15" s="26" t="s">
        <v>37</v>
      </c>
      <c r="C15" s="21">
        <v>19</v>
      </c>
      <c r="D15" s="2" t="s">
        <v>33</v>
      </c>
      <c r="E15" s="3">
        <v>40</v>
      </c>
      <c r="F15" s="4">
        <v>5</v>
      </c>
      <c r="G15" s="5">
        <v>116.55</v>
      </c>
      <c r="H15" s="5">
        <v>3.74</v>
      </c>
      <c r="I15" s="5">
        <v>0.68</v>
      </c>
      <c r="J15" s="5">
        <v>21.65</v>
      </c>
    </row>
    <row r="16" spans="1:10">
      <c r="A16" s="29"/>
      <c r="B16" s="26" t="s">
        <v>37</v>
      </c>
      <c r="C16" s="21">
        <v>18</v>
      </c>
      <c r="D16" s="2" t="s">
        <v>15</v>
      </c>
      <c r="E16" s="3">
        <v>40</v>
      </c>
      <c r="F16" s="4">
        <v>7</v>
      </c>
      <c r="G16" s="5">
        <v>135</v>
      </c>
      <c r="H16" s="5">
        <v>3.8</v>
      </c>
      <c r="I16" s="5">
        <v>0.45</v>
      </c>
      <c r="J16" s="5">
        <v>24.75</v>
      </c>
    </row>
    <row r="17" spans="1:10" ht="15.75" thickBot="1">
      <c r="A17" s="35"/>
      <c r="B17" s="31" t="s">
        <v>35</v>
      </c>
      <c r="C17" s="19"/>
      <c r="D17" s="32"/>
      <c r="E17" s="33">
        <f t="shared" ref="E17:J17" si="1">SUM(E10:E16)</f>
        <v>790</v>
      </c>
      <c r="F17" s="33">
        <f t="shared" si="1"/>
        <v>159.01</v>
      </c>
      <c r="G17" s="33">
        <f t="shared" si="1"/>
        <v>817.89800000000002</v>
      </c>
      <c r="H17" s="33">
        <f t="shared" si="1"/>
        <v>26.148500000000002</v>
      </c>
      <c r="I17" s="33">
        <f t="shared" si="1"/>
        <v>23.7775</v>
      </c>
      <c r="J17" s="34">
        <f t="shared" si="1"/>
        <v>117.18100000000001</v>
      </c>
    </row>
    <row r="18" spans="1:10" ht="15.75" thickBot="1">
      <c r="A18" s="36" t="s">
        <v>38</v>
      </c>
      <c r="B18" s="37"/>
      <c r="C18" s="44"/>
      <c r="D18" s="44"/>
      <c r="E18" s="38">
        <f t="shared" ref="E18:J18" si="2">E9+E17</f>
        <v>1300</v>
      </c>
      <c r="F18" s="38">
        <v>280.67</v>
      </c>
      <c r="G18" s="38">
        <f t="shared" si="2"/>
        <v>1369.424</v>
      </c>
      <c r="H18" s="38">
        <f t="shared" si="2"/>
        <v>42.1952</v>
      </c>
      <c r="I18" s="38">
        <f t="shared" si="2"/>
        <v>43.237499999999997</v>
      </c>
      <c r="J18" s="39">
        <f t="shared" si="2"/>
        <v>190.17599999999999</v>
      </c>
    </row>
    <row r="19" spans="1:10">
      <c r="F19" s="1"/>
    </row>
  </sheetData>
  <mergeCells count="3">
    <mergeCell ref="B1:D1"/>
    <mergeCell ref="C9:D9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2025-01-11T18:38:18Z</dcterms:modified>
</cp:coreProperties>
</file>