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9" l="1"/>
  <c r="H9"/>
  <c r="E9" l="1"/>
  <c r="F9" l="1"/>
  <c r="F17" l="1"/>
  <c r="F18" s="1"/>
  <c r="G17"/>
  <c r="I17"/>
  <c r="J17"/>
  <c r="E17"/>
  <c r="J9"/>
  <c r="G9"/>
  <c r="H18" l="1"/>
  <c r="I18"/>
  <c r="G18"/>
  <c r="J18"/>
  <c r="E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<sst xmlns="http://schemas.openxmlformats.org/spreadsheetml/2006/main" count="39" uniqueCount="36">
  <si>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</si>
  <si>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</si>
  <si>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</si>
  <si>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</si>
  <si>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</si>
  <si>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</si>
  <si>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</si>
  <si>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</si>
  <si>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</si>
  <si>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</si>
  <si>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</si>
  <si>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</si>
  <si>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</si>
  <si>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</si>
  <si>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</si>
  <si>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</si>
  <si>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</si>
  <si>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</si>
  <si>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</si>
  <si>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</si>
  <si>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</si>
  <si>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гарнир</t>
  </si>
  <si>
    <t>2 день</t>
  </si>
  <si>
    <t>Каша рисовая молочная</t>
  </si>
  <si>
    <t>Каша гречневая рассыпчатая</t>
  </si>
  <si>
    <t>Мясо тушеное с луком</t>
  </si>
  <si>
    <t>Компот из сухофруктов</t>
  </si>
  <si>
    <t>МБОУ СОШ №1 г. Покров</t>
  </si>
  <si>
    <t>печенье/вафли</t>
  </si>
  <si>
    <t xml:space="preserve">Снежок </t>
  </si>
  <si>
    <t>закуска</t>
  </si>
  <si>
    <t>Щи из свежей капусты с мясом говядины</t>
  </si>
  <si>
    <t>хлеб бел.</t>
  </si>
  <si>
    <t>хлеб черн.</t>
  </si>
  <si>
    <t>итого</t>
  </si>
  <si>
    <t>итого за 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</si>
</sst>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i/>
      <sz val="11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2" fontId="3" fillId="3" borderId="12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2" fontId="3" fillId="3" borderId="0" xfId="2" applyNumberFormat="1" applyFont="1" applyFill="1" applyBorder="1" applyAlignment="1">
      <alignment horizontal="right" vertical="center"/>
    </xf>
    <xf numFmtId="1" fontId="4" fillId="0" borderId="13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left" vertical="center" wrapText="1"/>
    </xf>
    <xf numFmtId="1" fontId="4" fillId="0" borderId="14" xfId="1" applyNumberFormat="1" applyFont="1" applyFill="1" applyBorder="1" applyAlignment="1">
      <alignment horizontal="center" vertical="center"/>
    </xf>
    <xf numFmtId="2" fontId="4" fillId="0" borderId="12" xfId="2" applyNumberFormat="1" applyFont="1" applyFill="1" applyBorder="1" applyAlignment="1">
      <alignment horizontal="right" vertical="center"/>
    </xf>
    <xf numFmtId="2" fontId="4" fillId="0" borderId="14" xfId="2" applyNumberFormat="1" applyFont="1" applyFill="1" applyBorder="1" applyAlignment="1">
      <alignment horizontal="right" vertical="center"/>
    </xf>
    <xf numFmtId="2" fontId="4" fillId="3" borderId="12" xfId="2" applyNumberFormat="1" applyFont="1" applyFill="1" applyBorder="1" applyAlignment="1">
      <alignment horizontal="right" vertical="center"/>
    </xf>
    <xf numFmtId="2" fontId="4" fillId="0" borderId="14" xfId="1" applyNumberFormat="1" applyFont="1" applyFill="1" applyBorder="1" applyAlignment="1">
      <alignment horizontal="right" vertical="center"/>
    </xf>
    <xf numFmtId="1" fontId="4" fillId="0" borderId="12" xfId="1" applyNumberFormat="1" applyFont="1" applyFill="1" applyBorder="1" applyAlignment="1">
      <alignment horizontal="center" vertical="center"/>
    </xf>
    <xf numFmtId="1" fontId="4" fillId="3" borderId="17" xfId="1" applyNumberFormat="1" applyFont="1" applyFill="1" applyBorder="1" applyAlignment="1">
      <alignment horizontal="center" vertical="center"/>
    </xf>
    <xf numFmtId="4" fontId="4" fillId="3" borderId="12" xfId="1" applyNumberFormat="1" applyFont="1" applyFill="1" applyBorder="1" applyAlignment="1">
      <alignment horizontal="center" vertical="center"/>
    </xf>
    <xf numFmtId="2" fontId="4" fillId="3" borderId="15" xfId="2" applyNumberFormat="1" applyFont="1" applyFill="1" applyBorder="1" applyAlignment="1">
      <alignment horizontal="right" vertical="center"/>
    </xf>
    <xf numFmtId="2" fontId="4" fillId="0" borderId="16" xfId="2" applyNumberFormat="1" applyFont="1" applyFill="1" applyBorder="1" applyAlignment="1">
      <alignment horizontal="right" vertical="center"/>
    </xf>
    <xf numFmtId="2" fontId="4" fillId="3" borderId="4" xfId="2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9" xfId="0" applyFont="1" applyBorder="1" applyAlignment="1">
      <alignment horizontal="right" vertical="center" wrapText="1"/>
    </xf>
    <xf numFmtId="1" fontId="7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1" fillId="0" borderId="0" xfId="0" applyFont="1"/>
    <xf numFmtId="1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" fontId="4" fillId="0" borderId="19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left" vertical="center" wrapText="1"/>
    </xf>
    <xf numFmtId="1" fontId="4" fillId="0" borderId="21" xfId="1" applyNumberFormat="1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4" fillId="0" borderId="20" xfId="2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4" workbookViewId="0">
      <selection activeCell="N16" sqref="N16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1" ht="15.75" thickBot="1">
      <c r="A1" s="37" t="s">
        <v>0</v>
      </c>
      <c r="B1" s="44" t="s">
        <v>27</v>
      </c>
      <c r="C1" s="45"/>
      <c r="D1" s="46"/>
      <c r="E1" s="38"/>
      <c r="F1" s="39"/>
      <c r="G1" s="38"/>
      <c r="H1" s="38"/>
      <c r="I1" s="37" t="s">
        <v>1</v>
      </c>
      <c r="J1" s="40" t="s">
        <v>22</v>
      </c>
    </row>
    <row r="2" spans="1:11" ht="15.75" thickBot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1" ht="15.75" thickBot="1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1" ht="15.75" thickBot="1">
      <c r="A4" s="47" t="s">
        <v>12</v>
      </c>
      <c r="B4" s="53"/>
      <c r="C4" s="53"/>
      <c r="D4" s="53"/>
      <c r="E4" s="53"/>
      <c r="F4" s="53"/>
      <c r="G4" s="53"/>
      <c r="H4" s="53"/>
      <c r="I4" s="53"/>
      <c r="J4" s="53"/>
    </row>
    <row r="5" spans="1:11" ht="30.75" thickBot="1">
      <c r="A5" s="19"/>
      <c r="B5" s="24" t="s">
        <v>13</v>
      </c>
      <c r="C5" s="48">
        <v>174</v>
      </c>
      <c r="D5" s="49" t="s">
        <v>23</v>
      </c>
      <c r="E5" s="50">
        <v>210</v>
      </c>
      <c r="F5" s="51">
        <v>36</v>
      </c>
      <c r="G5" s="52">
        <v>186.73</v>
      </c>
      <c r="H5" s="52">
        <v>5.96</v>
      </c>
      <c r="I5" s="52">
        <v>6.85</v>
      </c>
      <c r="J5" s="52">
        <v>20.45</v>
      </c>
      <c r="K5" s="1"/>
    </row>
    <row r="6" spans="1:11" ht="15.75" thickBot="1">
      <c r="A6" s="19"/>
      <c r="B6" s="20" t="s">
        <v>30</v>
      </c>
      <c r="C6" s="4"/>
      <c r="D6" s="20" t="s">
        <v>28</v>
      </c>
      <c r="E6" s="6">
        <v>60</v>
      </c>
      <c r="F6" s="22">
        <v>13.84</v>
      </c>
      <c r="G6" s="8">
        <v>189</v>
      </c>
      <c r="H6" s="9">
        <v>4.2</v>
      </c>
      <c r="I6" s="9">
        <v>4</v>
      </c>
      <c r="J6" s="9">
        <v>26.6</v>
      </c>
      <c r="K6" s="3"/>
    </row>
    <row r="7" spans="1:11" ht="15.75" thickBot="1">
      <c r="A7" s="19"/>
      <c r="B7" s="20" t="s">
        <v>14</v>
      </c>
      <c r="C7" s="4"/>
      <c r="D7" s="5" t="s">
        <v>29</v>
      </c>
      <c r="E7" s="6">
        <v>200</v>
      </c>
      <c r="F7" s="21">
        <v>18.25</v>
      </c>
      <c r="G7" s="8">
        <v>108</v>
      </c>
      <c r="H7" s="7">
        <v>4.5</v>
      </c>
      <c r="I7" s="7">
        <v>3</v>
      </c>
      <c r="J7" s="7">
        <v>21.8</v>
      </c>
    </row>
    <row r="8" spans="1:11" ht="15.75" thickBot="1">
      <c r="A8" s="19"/>
      <c r="B8" s="20" t="s">
        <v>15</v>
      </c>
      <c r="C8" s="4">
        <v>18</v>
      </c>
      <c r="D8" s="5" t="s">
        <v>16</v>
      </c>
      <c r="E8" s="6">
        <v>40</v>
      </c>
      <c r="F8" s="21">
        <v>8</v>
      </c>
      <c r="G8" s="10">
        <v>117</v>
      </c>
      <c r="H8" s="7">
        <v>3.95</v>
      </c>
      <c r="I8" s="7">
        <v>0.5</v>
      </c>
      <c r="J8" s="7">
        <v>24.2</v>
      </c>
    </row>
    <row r="9" spans="1:11" ht="15.75" thickBot="1">
      <c r="A9" s="23"/>
      <c r="B9" s="24" t="s">
        <v>34</v>
      </c>
      <c r="C9" s="24"/>
      <c r="D9" s="25"/>
      <c r="E9" s="26">
        <f t="shared" ref="E9:J9" si="0">SUM(E5:E8)</f>
        <v>510</v>
      </c>
      <c r="F9" s="27">
        <f t="shared" si="0"/>
        <v>76.09</v>
      </c>
      <c r="G9" s="27">
        <f t="shared" si="0"/>
        <v>600.73</v>
      </c>
      <c r="H9" s="27">
        <f t="shared" si="0"/>
        <v>18.61</v>
      </c>
      <c r="I9" s="27">
        <f t="shared" si="0"/>
        <v>14.35</v>
      </c>
      <c r="J9" s="27">
        <f t="shared" si="0"/>
        <v>93.05</v>
      </c>
    </row>
    <row r="10" spans="1:11" ht="15.75" thickBot="1">
      <c r="A10" s="23" t="s">
        <v>17</v>
      </c>
      <c r="B10" s="24"/>
      <c r="C10" s="28"/>
      <c r="D10" s="5"/>
      <c r="E10" s="11"/>
      <c r="F10" s="7"/>
      <c r="G10" s="7"/>
      <c r="H10" s="7"/>
      <c r="I10" s="7"/>
      <c r="J10" s="7"/>
    </row>
    <row r="11" spans="1:11" ht="45.75" thickBot="1">
      <c r="A11" s="23"/>
      <c r="B11" s="24" t="s">
        <v>18</v>
      </c>
      <c r="C11" s="28">
        <v>88</v>
      </c>
      <c r="D11" s="5" t="s">
        <v>31</v>
      </c>
      <c r="E11" s="11">
        <v>200</v>
      </c>
      <c r="F11" s="7">
        <v>27</v>
      </c>
      <c r="G11" s="7">
        <v>142</v>
      </c>
      <c r="H11" s="7">
        <v>3.6</v>
      </c>
      <c r="I11" s="7">
        <v>4.2</v>
      </c>
      <c r="J11" s="7">
        <v>6.2</v>
      </c>
    </row>
    <row r="12" spans="1:11" ht="30.75" thickBot="1">
      <c r="A12" s="23"/>
      <c r="B12" s="24" t="s">
        <v>21</v>
      </c>
      <c r="C12" s="29">
        <v>302</v>
      </c>
      <c r="D12" s="5" t="s">
        <v>24</v>
      </c>
      <c r="E12" s="12">
        <v>150</v>
      </c>
      <c r="F12" s="13">
        <v>16</v>
      </c>
      <c r="G12" s="9">
        <v>200.86</v>
      </c>
      <c r="H12" s="9">
        <v>3.39</v>
      </c>
      <c r="I12" s="9">
        <v>3.48</v>
      </c>
      <c r="J12" s="14">
        <v>35.81</v>
      </c>
    </row>
    <row r="13" spans="1:11" ht="30.75" thickBot="1">
      <c r="A13" s="23"/>
      <c r="B13" s="24" t="s">
        <v>19</v>
      </c>
      <c r="C13" s="28">
        <v>260</v>
      </c>
      <c r="D13" s="5" t="s">
        <v>25</v>
      </c>
      <c r="E13" s="11">
        <v>90</v>
      </c>
      <c r="F13" s="7">
        <v>45.85</v>
      </c>
      <c r="G13" s="7">
        <v>168</v>
      </c>
      <c r="H13" s="7">
        <v>13.23</v>
      </c>
      <c r="I13" s="7">
        <v>19.399999999999999</v>
      </c>
      <c r="J13" s="7">
        <v>2.56</v>
      </c>
    </row>
    <row r="14" spans="1:11" ht="30.75" thickBot="1">
      <c r="A14" s="23"/>
      <c r="B14" s="24" t="s">
        <v>14</v>
      </c>
      <c r="C14" s="29">
        <v>349</v>
      </c>
      <c r="D14" s="5" t="s">
        <v>26</v>
      </c>
      <c r="E14" s="11">
        <v>200</v>
      </c>
      <c r="F14" s="7">
        <v>6</v>
      </c>
      <c r="G14" s="7">
        <v>41.91</v>
      </c>
      <c r="H14" s="7">
        <v>0</v>
      </c>
      <c r="I14" s="7">
        <v>0</v>
      </c>
      <c r="J14" s="7">
        <v>11.23</v>
      </c>
    </row>
    <row r="15" spans="1:11" ht="15.75" thickBot="1">
      <c r="A15" s="23"/>
      <c r="B15" s="24" t="s">
        <v>32</v>
      </c>
      <c r="C15" s="29">
        <v>19</v>
      </c>
      <c r="D15" s="5" t="s">
        <v>20</v>
      </c>
      <c r="E15" s="11">
        <v>40</v>
      </c>
      <c r="F15" s="7">
        <v>5</v>
      </c>
      <c r="G15" s="7">
        <v>116.55</v>
      </c>
      <c r="H15" s="7">
        <v>3.7349999999999999</v>
      </c>
      <c r="I15" s="7">
        <v>0.67500000000000004</v>
      </c>
      <c r="J15" s="7">
        <v>21.645</v>
      </c>
    </row>
    <row r="16" spans="1:11" ht="15.75" thickBot="1">
      <c r="A16" s="23"/>
      <c r="B16" s="24" t="s">
        <v>33</v>
      </c>
      <c r="C16" s="29">
        <v>18</v>
      </c>
      <c r="D16" s="5" t="s">
        <v>16</v>
      </c>
      <c r="E16" s="11">
        <v>30</v>
      </c>
      <c r="F16" s="7">
        <v>7</v>
      </c>
      <c r="G16" s="15">
        <v>135</v>
      </c>
      <c r="H16" s="7">
        <v>3.8</v>
      </c>
      <c r="I16" s="7">
        <v>0.45</v>
      </c>
      <c r="J16" s="7">
        <v>24.75</v>
      </c>
    </row>
    <row r="17" spans="1:10" ht="15.75" thickBot="1">
      <c r="A17" s="30"/>
      <c r="B17" s="31" t="s">
        <v>34</v>
      </c>
      <c r="C17" s="31"/>
      <c r="D17" s="32"/>
      <c r="E17" s="42">
        <f>SUM(E10:E16)</f>
        <v>710</v>
      </c>
      <c r="F17" s="43">
        <f t="shared" ref="F17:J17" si="1">SUM(F10:F16)</f>
        <v>106.85</v>
      </c>
      <c r="G17" s="43">
        <f t="shared" si="1"/>
        <v>804.31999999999994</v>
      </c>
      <c r="H17" s="43">
        <f>SUM(H10:H16)</f>
        <v>27.754999999999999</v>
      </c>
      <c r="I17" s="43">
        <f t="shared" si="1"/>
        <v>28.204999999999998</v>
      </c>
      <c r="J17" s="43">
        <f t="shared" si="1"/>
        <v>102.19500000000001</v>
      </c>
    </row>
    <row r="18" spans="1:10" ht="15.75" thickBot="1">
      <c r="A18" s="19"/>
      <c r="B18" s="20" t="s">
        <v>35</v>
      </c>
      <c r="C18" s="20"/>
      <c r="D18" s="33"/>
      <c r="E18" s="34">
        <f t="shared" ref="E18:J18" si="2">+E17+E9</f>
        <v>1220</v>
      </c>
      <c r="F18" s="16">
        <f t="shared" si="2"/>
        <v>182.94</v>
      </c>
      <c r="G18" s="35">
        <f t="shared" si="2"/>
        <v>1405.05</v>
      </c>
      <c r="H18" s="36">
        <f t="shared" si="2"/>
        <v>46.364999999999995</v>
      </c>
      <c r="I18" s="36">
        <f t="shared" si="2"/>
        <v>42.555</v>
      </c>
      <c r="J18" s="36">
        <f t="shared" si="2"/>
        <v>195.245</v>
      </c>
    </row>
    <row r="19" spans="1:10">
      <c r="F19" s="2"/>
    </row>
    <row r="20" spans="1:10">
      <c r="F20" s="2"/>
    </row>
    <row r="21" spans="1:10">
      <c r="F21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2024-12-22T10:08:11Z</dcterms:modified>
</cp:coreProperties>
</file>