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J16" s="1"/>
  <c r="I8"/>
  <c r="I16" s="1"/>
  <c r="H8"/>
  <c r="H16" s="1"/>
  <c r="G8"/>
  <c r="G16" s="1"/>
  <c r="F8"/>
  <c r="F16" s="1"/>
  <c r="E16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<sst xmlns="http://schemas.openxmlformats.org/spreadsheetml/2006/main" count="39" uniqueCount="36">
  <si>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</si>
  <si>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</si>
  <si>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</si>
  <si>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</si>
  <si>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</si>
  <si>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</si>
  <si>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</si>
  <si>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</si>
  <si>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</si>
  <si>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</si>
  <si>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</si>
  <si>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</si>
  <si>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</si>
  <si>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</si>
  <si>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</si>
  <si>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</si>
  <si>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</si>
  <si>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</si>
  <si>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</si>
  <si>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</si>
  <si>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</si>
  <si>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Отд./корп</t>
  </si>
  <si>
    <t>Итого завтрак:</t>
  </si>
  <si>
    <t>хлеб черн.</t>
  </si>
  <si>
    <t>хлеб бел.</t>
  </si>
  <si>
    <t>Итого обед:</t>
  </si>
  <si>
    <t>хлеб</t>
  </si>
  <si>
    <t>Компот из свежих фруктов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</si>
  <si>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</si>
  <si>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</si>
  <si>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</si>
  <si>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</si>
  <si>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</si>
  <si>
    <t>МБОУ  СОШ №1 г. Покров</t>
  </si>
  <si>
    <t>Каша геркулесовая молочная</t>
  </si>
  <si>
    <t>Яйцо отварное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</si>
</sst>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2" fontId="6" fillId="2" borderId="1" xfId="1" applyNumberFormat="1" applyFont="1" applyFill="1" applyBorder="1" applyAlignment="1">
      <alignment horizontal="center" vertical="center"/>
    </xf>
    <xf numFmtId="0" fontId="11" fillId="2" borderId="16" xfId="3" applyFont="1" applyFill="1" applyBorder="1" applyAlignment="1">
      <alignment horizontal="right" wrapText="1"/>
    </xf>
    <xf numFmtId="0" fontId="11" fillId="2" borderId="16" xfId="3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2" sqref="N12"/>
    </sheetView>
  </sheetViews>
  <sheetFormatPr defaultRowHeight="15"/>
  <cols>
    <col min="1" max="1" width="13.7109375" customWidth="1"/>
    <col min="2" max="2" width="17.42578125" customWidth="1"/>
    <col min="4" max="4" width="18.28515625" customWidth="1"/>
  </cols>
  <sheetData>
    <row r="1" spans="1:10">
      <c r="A1" s="2" t="s">
        <v>0</v>
      </c>
      <c r="B1" s="43" t="s">
        <v>33</v>
      </c>
      <c r="C1" s="44"/>
      <c r="D1" s="45"/>
      <c r="E1" s="3" t="s">
        <v>21</v>
      </c>
      <c r="F1" s="4"/>
      <c r="G1" s="5"/>
      <c r="H1" s="5"/>
      <c r="I1" s="5" t="s">
        <v>1</v>
      </c>
      <c r="J1" s="6">
        <v>9</v>
      </c>
    </row>
    <row r="2" spans="1:10" ht="7.5" customHeight="1" thickBot="1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45">
      <c r="A4" s="15" t="s">
        <v>12</v>
      </c>
      <c r="B4" s="16" t="s">
        <v>13</v>
      </c>
      <c r="C4" s="17">
        <v>182</v>
      </c>
      <c r="D4" s="18" t="s">
        <v>34</v>
      </c>
      <c r="E4" s="19">
        <v>210</v>
      </c>
      <c r="F4" s="20">
        <v>28</v>
      </c>
      <c r="G4" s="21">
        <v>325</v>
      </c>
      <c r="H4" s="21">
        <v>9.5</v>
      </c>
      <c r="I4" s="21">
        <v>12.83</v>
      </c>
      <c r="J4" s="21">
        <v>44.25</v>
      </c>
    </row>
    <row r="5" spans="1:10">
      <c r="A5" s="15"/>
      <c r="B5" s="37" t="s">
        <v>13</v>
      </c>
      <c r="C5" s="22">
        <v>209</v>
      </c>
      <c r="D5" s="18" t="s">
        <v>35</v>
      </c>
      <c r="E5" s="19">
        <v>50</v>
      </c>
      <c r="F5" s="20">
        <v>18</v>
      </c>
      <c r="G5" s="21">
        <v>76</v>
      </c>
      <c r="H5" s="21">
        <v>6.5</v>
      </c>
      <c r="I5" s="21">
        <v>5.2</v>
      </c>
      <c r="J5" s="21">
        <v>0.4</v>
      </c>
    </row>
    <row r="6" spans="1:10">
      <c r="A6" s="15"/>
      <c r="B6" s="38" t="s">
        <v>26</v>
      </c>
      <c r="C6" s="22">
        <v>18</v>
      </c>
      <c r="D6" s="18" t="s">
        <v>15</v>
      </c>
      <c r="E6" s="19">
        <v>40</v>
      </c>
      <c r="F6" s="20">
        <v>7</v>
      </c>
      <c r="G6" s="21">
        <v>135</v>
      </c>
      <c r="H6" s="21">
        <v>3.7999999999999994</v>
      </c>
      <c r="I6" s="21">
        <v>0.45</v>
      </c>
      <c r="J6" s="21">
        <v>24.75</v>
      </c>
    </row>
    <row r="7" spans="1:10">
      <c r="A7" s="15"/>
      <c r="B7" s="38" t="s">
        <v>14</v>
      </c>
      <c r="C7" s="22"/>
      <c r="D7" s="18" t="s">
        <v>28</v>
      </c>
      <c r="E7" s="19">
        <v>200</v>
      </c>
      <c r="F7" s="20">
        <v>23.09</v>
      </c>
      <c r="G7" s="21">
        <v>108</v>
      </c>
      <c r="H7" s="21">
        <v>4.5</v>
      </c>
      <c r="I7" s="21">
        <v>3</v>
      </c>
      <c r="J7" s="21">
        <v>21.8</v>
      </c>
    </row>
    <row r="8" spans="1:10" ht="15.75" thickBot="1">
      <c r="A8" s="24"/>
      <c r="B8" s="25"/>
      <c r="C8" s="46" t="s">
        <v>22</v>
      </c>
      <c r="D8" s="46"/>
      <c r="E8" s="26">
        <v>500</v>
      </c>
      <c r="F8" s="27">
        <f t="shared" ref="E8:J8" si="0">SUM(F4:F7)</f>
        <v>76.09</v>
      </c>
      <c r="G8" s="27">
        <f t="shared" si="0"/>
        <v>644</v>
      </c>
      <c r="H8" s="27">
        <f t="shared" si="0"/>
        <v>24.3</v>
      </c>
      <c r="I8" s="27">
        <f t="shared" si="0"/>
        <v>21.48</v>
      </c>
      <c r="J8" s="28">
        <f t="shared" si="0"/>
        <v>91.2</v>
      </c>
    </row>
    <row r="9" spans="1:10" ht="30">
      <c r="A9" s="29" t="s">
        <v>16</v>
      </c>
      <c r="B9" s="23" t="s">
        <v>20</v>
      </c>
      <c r="C9" s="22">
        <v>36</v>
      </c>
      <c r="D9" s="18" t="s">
        <v>29</v>
      </c>
      <c r="E9" s="19">
        <v>60</v>
      </c>
      <c r="F9" s="39">
        <v>8</v>
      </c>
      <c r="G9" s="21">
        <v>8.19</v>
      </c>
      <c r="H9" s="21">
        <v>0.504</v>
      </c>
      <c r="I9" s="21">
        <v>6.3E-2</v>
      </c>
      <c r="J9" s="21">
        <v>1.071</v>
      </c>
    </row>
    <row r="10" spans="1:10" ht="30">
      <c r="A10" s="35"/>
      <c r="B10" s="23" t="s">
        <v>17</v>
      </c>
      <c r="C10" s="22">
        <v>82</v>
      </c>
      <c r="D10" s="18" t="s">
        <v>30</v>
      </c>
      <c r="E10" s="19">
        <v>200</v>
      </c>
      <c r="F10" s="39">
        <v>29.85</v>
      </c>
      <c r="G10" s="21">
        <v>159.30799999999999</v>
      </c>
      <c r="H10" s="21">
        <v>4.9821999999999997</v>
      </c>
      <c r="I10" s="21">
        <v>6.5446</v>
      </c>
      <c r="J10" s="21">
        <v>18.578499999999998</v>
      </c>
    </row>
    <row r="11" spans="1:10" ht="30">
      <c r="A11" s="35"/>
      <c r="B11" s="23" t="s">
        <v>18</v>
      </c>
      <c r="C11" s="22">
        <v>289</v>
      </c>
      <c r="D11" s="18" t="s">
        <v>31</v>
      </c>
      <c r="E11" s="19">
        <v>200</v>
      </c>
      <c r="F11" s="39">
        <v>45</v>
      </c>
      <c r="G11" s="21">
        <v>282</v>
      </c>
      <c r="H11" s="21">
        <v>12.56</v>
      </c>
      <c r="I11" s="21">
        <v>16</v>
      </c>
      <c r="J11" s="21">
        <v>23</v>
      </c>
    </row>
    <row r="12" spans="1:10" ht="30">
      <c r="A12" s="15"/>
      <c r="B12" s="23" t="s">
        <v>14</v>
      </c>
      <c r="C12" s="22">
        <v>342</v>
      </c>
      <c r="D12" s="18" t="s">
        <v>27</v>
      </c>
      <c r="E12" s="19">
        <v>200</v>
      </c>
      <c r="F12" s="39">
        <v>12</v>
      </c>
      <c r="G12" s="21">
        <v>47.898000000000003</v>
      </c>
      <c r="H12" s="21">
        <v>0.108</v>
      </c>
      <c r="I12" s="21">
        <v>0.108</v>
      </c>
      <c r="J12" s="21">
        <v>11.628</v>
      </c>
    </row>
    <row r="13" spans="1:10">
      <c r="A13" s="15"/>
      <c r="B13" s="38" t="s">
        <v>23</v>
      </c>
      <c r="C13" s="22">
        <v>19</v>
      </c>
      <c r="D13" s="18" t="s">
        <v>19</v>
      </c>
      <c r="E13" s="19">
        <v>40</v>
      </c>
      <c r="F13" s="39">
        <v>5</v>
      </c>
      <c r="G13" s="21">
        <v>116.55</v>
      </c>
      <c r="H13" s="21">
        <v>3.7349999999999999</v>
      </c>
      <c r="I13" s="21">
        <v>0.67500000000000004</v>
      </c>
      <c r="J13" s="21">
        <v>21.645</v>
      </c>
    </row>
    <row r="14" spans="1:10">
      <c r="A14" s="15"/>
      <c r="B14" s="38" t="s">
        <v>24</v>
      </c>
      <c r="C14" s="22">
        <v>18</v>
      </c>
      <c r="D14" s="18" t="s">
        <v>15</v>
      </c>
      <c r="E14" s="19">
        <v>40</v>
      </c>
      <c r="F14" s="39">
        <v>7</v>
      </c>
      <c r="G14" s="21">
        <v>135</v>
      </c>
      <c r="H14" s="21">
        <v>3.7999999999999994</v>
      </c>
      <c r="I14" s="21">
        <v>0.45</v>
      </c>
      <c r="J14" s="21">
        <v>24.75</v>
      </c>
    </row>
    <row r="15" spans="1:10" ht="15.75" thickBot="1">
      <c r="A15" s="24"/>
      <c r="B15" s="30"/>
      <c r="C15" s="36"/>
      <c r="D15" s="40" t="s">
        <v>25</v>
      </c>
      <c r="E15" s="41">
        <f t="shared" ref="E15:J15" si="1">SUM(E9:E14)</f>
        <v>740</v>
      </c>
      <c r="F15" s="41">
        <f t="shared" si="1"/>
        <v>106.85</v>
      </c>
      <c r="G15" s="41">
        <f t="shared" si="1"/>
        <v>748.94600000000003</v>
      </c>
      <c r="H15" s="41">
        <f t="shared" si="1"/>
        <v>25.6892</v>
      </c>
      <c r="I15" s="41">
        <f t="shared" si="1"/>
        <v>23.840599999999998</v>
      </c>
      <c r="J15" s="42">
        <f t="shared" si="1"/>
        <v>100.6725</v>
      </c>
    </row>
    <row r="16" spans="1:10" ht="15.75" thickBot="1">
      <c r="A16" s="31"/>
      <c r="B16" s="32"/>
      <c r="C16" s="47" t="s">
        <v>32</v>
      </c>
      <c r="D16" s="47"/>
      <c r="E16" s="33">
        <f t="shared" ref="E16:J16" si="2">E8+E15</f>
        <v>1240</v>
      </c>
      <c r="F16" s="33">
        <f t="shared" si="2"/>
        <v>182.94</v>
      </c>
      <c r="G16" s="33">
        <f t="shared" si="2"/>
        <v>1392.9459999999999</v>
      </c>
      <c r="H16" s="33">
        <f t="shared" si="2"/>
        <v>49.989199999999997</v>
      </c>
      <c r="I16" s="33">
        <f t="shared" si="2"/>
        <v>45.320599999999999</v>
      </c>
      <c r="J16" s="34">
        <f t="shared" si="2"/>
        <v>191.8725</v>
      </c>
    </row>
    <row r="17" spans="6:6">
      <c r="F17" s="1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2024-09-01T12:03:26Z</dcterms:modified>
</cp:coreProperties>
</file>