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ое меню 2024 год\Меню 7 - 12 Excel\"/>
    </mc:Choice>
  </mc:AlternateContent>
  <xr:revisionPtr revIDLastSave="0" documentId="8_{F0E59752-F972-4524-B0A6-4ED5A0992DF8}" xr6:coauthVersionLast="45" xr6:coauthVersionMax="45" xr10:uidLastSave="{00000000-0000-0000-0000-000000000000}"/>
  <bookViews>
    <workbookView xWindow="1536" yWindow="264" windowWidth="17280" windowHeight="12096" xr2:uid="{00000000-000D-0000-FFFF-FFFF00000000}"/>
  </bookViews>
  <sheets>
    <sheet name="Меню школы (7-12 лет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C14" i="1"/>
  <c r="D14" i="1"/>
  <c r="E14" i="1"/>
  <c r="F14" i="1"/>
  <c r="G14" i="1"/>
  <c r="D16" i="1"/>
  <c r="D17" i="1" s="1"/>
  <c r="E16" i="1"/>
  <c r="F16" i="1"/>
  <c r="G16" i="1"/>
  <c r="F17" i="1" l="1"/>
  <c r="E17" i="1"/>
  <c r="G17" i="1"/>
</calcChain>
</file>

<file path=xl/sharedStrings.xml><?xml version="1.0" encoding="utf-8"?>
<sst xmlns="http://schemas.openxmlformats.org/spreadsheetml/2006/main" count="36" uniqueCount="36">
  <si>
    <t>Прием пищи</t>
  </si>
  <si>
    <t>Наименование блюд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</si>
  <si>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</si>
  <si>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</si>
  <si>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</si>
  <si>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</si>
  <si>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</si>
  <si>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</si>
  <si>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</si>
  <si>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</si>
  <si>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</si>
  <si>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Обед</t>
  </si>
  <si>
    <t>Хлеб ржаной</t>
  </si>
  <si>
    <t>Рец. 19 Сб. рецептур Кучма В.Р. 2016</t>
  </si>
  <si>
    <t>Хлеб пшеничный</t>
  </si>
  <si>
    <t>Рец. 18 Сб. рецептур Кучма В.Р. 2016</t>
  </si>
  <si>
    <t>Итого за обед</t>
  </si>
  <si>
    <t>На день</t>
  </si>
  <si>
    <t>Соль йодированная</t>
  </si>
  <si>
    <t>Аскорбиновая кислота</t>
  </si>
  <si>
    <t>Неделя 1 
День 3</t>
  </si>
  <si>
    <t>Запеканка творожная со сгущенным молоком</t>
  </si>
  <si>
    <t>Рец. 223 СРБ для ООУ Тутельян В.А. 2015</t>
  </si>
  <si>
    <t>Бутерброд с сыром</t>
  </si>
  <si>
    <t>Рец. 3 СРБ для ООУ Тутельян В.А. 2015</t>
  </si>
  <si>
    <t>Сок фруктовый</t>
  </si>
  <si>
    <t>0.2</t>
  </si>
  <si>
    <t>Суп вермишелевый с курицей</t>
  </si>
  <si>
    <t>Рец.111 СРБ для ООУ Тутельян В.А. 2015</t>
  </si>
  <si>
    <t>Картофельное пюре</t>
  </si>
  <si>
    <t>Рец. 312 СРБ для ООУ Тутельян В.А. 2015</t>
  </si>
  <si>
    <t>Котлета рыбная</t>
  </si>
  <si>
    <t>Рец. 234 СРБ для ООУ Тутельян В.А. 2015</t>
  </si>
  <si>
    <t>Компот из яблок свежих</t>
  </si>
  <si>
    <t>Рец. 352 СРБ для ООУ Тутельян В.А. 2015</t>
  </si>
  <si>
    <t>Итого за третий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</si>
</sst>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8"/>
      <name val="Arial"/>
      <family val="2"/>
    </font>
    <font>
      <b/>
      <i/>
      <sz val="14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6">
    <xf numFmtId="0" fontId="0" fillId="0" borderId="0" xfId="0"/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6" fillId="0" borderId="4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left" vertical="center" wrapText="1"/>
    </xf>
    <xf numFmtId="1" fontId="8" fillId="0" borderId="4" xfId="1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2" fontId="8" fillId="0" borderId="4" xfId="1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horizontal="left" vertical="center" wrapText="1"/>
    </xf>
    <xf numFmtId="1" fontId="8" fillId="3" borderId="4" xfId="1" applyNumberFormat="1" applyFont="1" applyFill="1" applyBorder="1" applyAlignment="1">
      <alignment horizontal="center" vertical="center"/>
    </xf>
    <xf numFmtId="2" fontId="8" fillId="3" borderId="4" xfId="2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8" fillId="0" borderId="0" xfId="1" applyNumberFormat="1" applyFont="1" applyFill="1" applyBorder="1" applyAlignment="1">
      <alignment horizontal="left" vertical="center" wrapText="1"/>
    </xf>
    <xf numFmtId="1" fontId="8" fillId="0" borderId="0" xfId="1" applyNumberFormat="1" applyFont="1" applyFill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3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3_1" xfId="1" xr:uid="{00000000-0005-0000-0000-000001000000}"/>
    <cellStyle name="Обычный_Меню школы (7-10 лет)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="85" zoomScaleNormal="85" zoomScaleSheetLayoutView="85" workbookViewId="0">
      <selection activeCell="A30" sqref="A30:XFD235"/>
    </sheetView>
  </sheetViews>
  <sheetFormatPr defaultColWidth="9.109375" defaultRowHeight="13.8" x14ac:dyDescent="0.3"/>
  <cols>
    <col min="1" max="1" width="15.109375" style="2" customWidth="1"/>
    <col min="2" max="2" width="35.33203125" style="2" customWidth="1"/>
    <col min="3" max="3" width="9.109375" style="28"/>
    <col min="4" max="4" width="12.33203125" style="1" customWidth="1"/>
    <col min="5" max="5" width="10" style="1" customWidth="1"/>
    <col min="6" max="6" width="10.6640625" style="1" customWidth="1"/>
    <col min="7" max="7" width="10.88671875" style="1" customWidth="1"/>
    <col min="8" max="8" width="40.6640625" style="2" customWidth="1"/>
    <col min="9" max="16384" width="9.109375" style="2"/>
  </cols>
  <sheetData>
    <row r="1" spans="1:8" ht="39.9" customHeight="1" x14ac:dyDescent="0.3">
      <c r="A1" s="29" t="s">
        <v>20</v>
      </c>
      <c r="B1" s="30"/>
      <c r="C1" s="30"/>
      <c r="D1" s="30"/>
      <c r="E1" s="30"/>
      <c r="F1" s="30"/>
      <c r="G1" s="30"/>
      <c r="H1" s="31"/>
    </row>
    <row r="2" spans="1:8" ht="15.9" customHeight="1" x14ac:dyDescent="0.3">
      <c r="A2" s="42" t="s">
        <v>0</v>
      </c>
      <c r="B2" s="53" t="s">
        <v>1</v>
      </c>
      <c r="C2" s="32" t="s">
        <v>2</v>
      </c>
      <c r="D2" s="34" t="s">
        <v>3</v>
      </c>
      <c r="E2" s="35"/>
      <c r="F2" s="36"/>
      <c r="G2" s="37" t="s">
        <v>4</v>
      </c>
      <c r="H2" s="42" t="s">
        <v>5</v>
      </c>
    </row>
    <row r="3" spans="1:8" ht="30" customHeight="1" x14ac:dyDescent="0.3">
      <c r="A3" s="43"/>
      <c r="B3" s="54"/>
      <c r="C3" s="33"/>
      <c r="D3" s="3" t="s">
        <v>6</v>
      </c>
      <c r="E3" s="3" t="s">
        <v>7</v>
      </c>
      <c r="F3" s="4" t="s">
        <v>8</v>
      </c>
      <c r="G3" s="38"/>
      <c r="H3" s="43"/>
    </row>
    <row r="4" spans="1:8" ht="32.1" customHeight="1" x14ac:dyDescent="0.3">
      <c r="A4" s="49" t="s">
        <v>9</v>
      </c>
      <c r="B4" s="5" t="s">
        <v>21</v>
      </c>
      <c r="C4" s="6">
        <v>155</v>
      </c>
      <c r="D4" s="7">
        <v>11.295999999999999</v>
      </c>
      <c r="E4" s="7">
        <v>14.981999999999999</v>
      </c>
      <c r="F4" s="7">
        <v>35.573</v>
      </c>
      <c r="G4" s="7">
        <v>329.255</v>
      </c>
      <c r="H4" s="8" t="s">
        <v>22</v>
      </c>
    </row>
    <row r="5" spans="1:8" s="24" customFormat="1" ht="15.9" customHeight="1" x14ac:dyDescent="0.3">
      <c r="A5" s="50"/>
      <c r="B5" s="20" t="s">
        <v>23</v>
      </c>
      <c r="C5" s="21">
        <v>40</v>
      </c>
      <c r="D5" s="22">
        <v>4.58</v>
      </c>
      <c r="E5" s="22">
        <v>4.17</v>
      </c>
      <c r="F5" s="22">
        <v>13.85</v>
      </c>
      <c r="G5" s="22">
        <v>117.4</v>
      </c>
      <c r="H5" s="23" t="s">
        <v>24</v>
      </c>
    </row>
    <row r="6" spans="1:8" ht="15.9" customHeight="1" x14ac:dyDescent="0.3">
      <c r="A6" s="55"/>
      <c r="B6" s="5" t="s">
        <v>25</v>
      </c>
      <c r="C6" s="6">
        <v>200</v>
      </c>
      <c r="D6" s="7">
        <v>0.5</v>
      </c>
      <c r="E6" s="7" t="s">
        <v>26</v>
      </c>
      <c r="F6" s="7">
        <v>20.100000000000001</v>
      </c>
      <c r="G6" s="7">
        <v>92</v>
      </c>
      <c r="H6" s="8"/>
    </row>
    <row r="7" spans="1:8" s="13" customFormat="1" ht="15.9" customHeight="1" x14ac:dyDescent="0.3">
      <c r="A7" s="46" t="s">
        <v>10</v>
      </c>
      <c r="B7" s="47"/>
      <c r="C7" s="10">
        <f>SUM(C4:C6)</f>
        <v>395</v>
      </c>
      <c r="D7" s="10">
        <f t="shared" ref="D7:G7" si="0">SUM(D4:D6)</f>
        <v>16.375999999999998</v>
      </c>
      <c r="E7" s="10">
        <f t="shared" si="0"/>
        <v>19.152000000000001</v>
      </c>
      <c r="F7" s="10">
        <f t="shared" si="0"/>
        <v>69.522999999999996</v>
      </c>
      <c r="G7" s="10">
        <f t="shared" si="0"/>
        <v>538.65499999999997</v>
      </c>
      <c r="H7" s="12"/>
    </row>
    <row r="8" spans="1:8" ht="15.9" customHeight="1" x14ac:dyDescent="0.3">
      <c r="A8" s="44" t="s">
        <v>11</v>
      </c>
      <c r="B8" s="5" t="s">
        <v>27</v>
      </c>
      <c r="C8" s="6">
        <v>200</v>
      </c>
      <c r="D8" s="7">
        <v>7.1914999999999996</v>
      </c>
      <c r="E8" s="7">
        <v>5.6044999999999998</v>
      </c>
      <c r="F8" s="7">
        <v>21.536000000000001</v>
      </c>
      <c r="G8" s="7">
        <v>171.035</v>
      </c>
      <c r="H8" s="8" t="s">
        <v>28</v>
      </c>
    </row>
    <row r="9" spans="1:8" ht="15.9" customHeight="1" x14ac:dyDescent="0.3">
      <c r="A9" s="45"/>
      <c r="B9" s="5" t="s">
        <v>29</v>
      </c>
      <c r="C9" s="6">
        <v>150</v>
      </c>
      <c r="D9" s="7">
        <v>5.3624999999999998</v>
      </c>
      <c r="E9" s="7">
        <v>5.1548999999999996</v>
      </c>
      <c r="F9" s="7">
        <v>30.131399999999999</v>
      </c>
      <c r="G9" s="7">
        <v>188.25800000000001</v>
      </c>
      <c r="H9" s="8" t="s">
        <v>30</v>
      </c>
    </row>
    <row r="10" spans="1:8" ht="15.9" customHeight="1" x14ac:dyDescent="0.3">
      <c r="A10" s="45"/>
      <c r="B10" s="5" t="s">
        <v>31</v>
      </c>
      <c r="C10" s="6">
        <v>80</v>
      </c>
      <c r="D10" s="7">
        <v>11.297599999999999</v>
      </c>
      <c r="E10" s="7">
        <v>5.7092000000000001</v>
      </c>
      <c r="F10" s="7">
        <v>11.450699999999999</v>
      </c>
      <c r="G10" s="7">
        <v>178.76300000000001</v>
      </c>
      <c r="H10" s="8" t="s">
        <v>32</v>
      </c>
    </row>
    <row r="11" spans="1:8" ht="15.9" customHeight="1" x14ac:dyDescent="0.3">
      <c r="A11" s="45"/>
      <c r="B11" s="5" t="s">
        <v>33</v>
      </c>
      <c r="C11" s="6">
        <v>200</v>
      </c>
      <c r="D11" s="7">
        <v>0.11600000000000001</v>
      </c>
      <c r="E11" s="7">
        <v>0.108</v>
      </c>
      <c r="F11" s="7">
        <v>17.888000000000002</v>
      </c>
      <c r="G11" s="7">
        <v>74.957999999999998</v>
      </c>
      <c r="H11" s="8" t="s">
        <v>34</v>
      </c>
    </row>
    <row r="12" spans="1:8" ht="15.9" customHeight="1" x14ac:dyDescent="0.3">
      <c r="A12" s="45"/>
      <c r="B12" s="5" t="s">
        <v>12</v>
      </c>
      <c r="C12" s="6">
        <v>30</v>
      </c>
      <c r="D12" s="7">
        <v>3.7349999999999999</v>
      </c>
      <c r="E12" s="7">
        <v>0.67500000000000004</v>
      </c>
      <c r="F12" s="7">
        <v>21.645</v>
      </c>
      <c r="G12" s="7">
        <v>116.55</v>
      </c>
      <c r="H12" s="8" t="s">
        <v>13</v>
      </c>
    </row>
    <row r="13" spans="1:8" ht="15.9" customHeight="1" x14ac:dyDescent="0.3">
      <c r="A13" s="48"/>
      <c r="B13" s="5" t="s">
        <v>14</v>
      </c>
      <c r="C13" s="6">
        <v>40</v>
      </c>
      <c r="D13" s="7">
        <v>3.7999999999999994</v>
      </c>
      <c r="E13" s="7">
        <v>0.45</v>
      </c>
      <c r="F13" s="7">
        <v>24.75</v>
      </c>
      <c r="G13" s="7">
        <v>135</v>
      </c>
      <c r="H13" s="8" t="s">
        <v>15</v>
      </c>
    </row>
    <row r="14" spans="1:8" s="13" customFormat="1" ht="15.9" customHeight="1" x14ac:dyDescent="0.3">
      <c r="A14" s="46" t="s">
        <v>16</v>
      </c>
      <c r="B14" s="47"/>
      <c r="C14" s="10">
        <f>SUM(C8:C13)</f>
        <v>700</v>
      </c>
      <c r="D14" s="11">
        <f t="shared" ref="D14:F14" si="1">SUM(D8:D13)</f>
        <v>31.502599999999997</v>
      </c>
      <c r="E14" s="11">
        <f t="shared" si="1"/>
        <v>17.701599999999999</v>
      </c>
      <c r="F14" s="11">
        <f t="shared" si="1"/>
        <v>127.4011</v>
      </c>
      <c r="G14" s="11">
        <f>SUM(G8:G13)</f>
        <v>864.56399999999996</v>
      </c>
      <c r="H14" s="12"/>
    </row>
    <row r="15" spans="1:8" s="13" customFormat="1" ht="15.9" customHeight="1" x14ac:dyDescent="0.3">
      <c r="A15" s="51" t="s">
        <v>17</v>
      </c>
      <c r="B15" s="5" t="s">
        <v>18</v>
      </c>
      <c r="C15" s="14">
        <v>1.8</v>
      </c>
      <c r="D15" s="9">
        <v>0</v>
      </c>
      <c r="E15" s="9">
        <v>0</v>
      </c>
      <c r="F15" s="9">
        <v>0</v>
      </c>
      <c r="G15" s="9">
        <v>0</v>
      </c>
      <c r="H15" s="12"/>
    </row>
    <row r="16" spans="1:8" s="13" customFormat="1" ht="15.9" customHeight="1" x14ac:dyDescent="0.3">
      <c r="A16" s="52"/>
      <c r="B16" s="5" t="s">
        <v>19</v>
      </c>
      <c r="C16" s="15">
        <v>0.06</v>
      </c>
      <c r="D16" s="9">
        <f>0.0006/10</f>
        <v>5.9999999999999995E-5</v>
      </c>
      <c r="E16" s="9">
        <f>0.0006/10</f>
        <v>5.9999999999999995E-5</v>
      </c>
      <c r="F16" s="9">
        <f>0.57468/10</f>
        <v>5.7467999999999998E-2</v>
      </c>
      <c r="G16" s="9">
        <f>1.39038/10</f>
        <v>0.13903799999999999</v>
      </c>
      <c r="H16" s="12"/>
    </row>
    <row r="17" spans="1:8" ht="15.9" customHeight="1" x14ac:dyDescent="0.3">
      <c r="A17" s="39" t="s">
        <v>35</v>
      </c>
      <c r="B17" s="40"/>
      <c r="C17" s="41"/>
      <c r="D17" s="11">
        <f>D7+D14+D15+D16</f>
        <v>47.878659999999989</v>
      </c>
      <c r="E17" s="11">
        <f>E7+E14+E15+E16</f>
        <v>36.853659999999998</v>
      </c>
      <c r="F17" s="11">
        <f>F7+F14+F15+F16</f>
        <v>196.98156800000001</v>
      </c>
      <c r="G17" s="11">
        <f>G7+G14+G15+G16</f>
        <v>1403.3580380000001</v>
      </c>
      <c r="H17" s="8"/>
    </row>
    <row r="18" spans="1:8" ht="15.9" customHeight="1" x14ac:dyDescent="0.3">
      <c r="A18" s="16"/>
      <c r="B18" s="16"/>
      <c r="C18" s="17"/>
      <c r="D18" s="18"/>
      <c r="E18" s="18"/>
      <c r="F18" s="18"/>
      <c r="G18" s="18"/>
      <c r="H18" s="19"/>
    </row>
    <row r="19" spans="1:8" ht="15.9" customHeight="1" x14ac:dyDescent="0.3">
      <c r="A19" s="16"/>
      <c r="B19" s="16"/>
      <c r="C19" s="17"/>
      <c r="D19" s="18"/>
      <c r="E19" s="18"/>
      <c r="F19" s="18"/>
      <c r="G19" s="18"/>
      <c r="H19" s="19"/>
    </row>
    <row r="20" spans="1:8" ht="15.9" customHeight="1" x14ac:dyDescent="0.3">
      <c r="A20" s="16"/>
      <c r="B20" s="16"/>
      <c r="C20" s="17"/>
      <c r="D20" s="18"/>
      <c r="E20" s="18"/>
      <c r="F20" s="18"/>
      <c r="G20" s="18"/>
      <c r="H20" s="19"/>
    </row>
    <row r="21" spans="1:8" ht="15.9" customHeight="1" x14ac:dyDescent="0.3">
      <c r="A21" s="16"/>
      <c r="B21" s="16"/>
      <c r="C21" s="17"/>
      <c r="D21" s="18"/>
      <c r="E21" s="18"/>
      <c r="F21" s="18"/>
      <c r="G21" s="18"/>
      <c r="H21" s="19"/>
    </row>
    <row r="22" spans="1:8" ht="15.9" customHeight="1" x14ac:dyDescent="0.3">
      <c r="A22" s="16"/>
      <c r="B22" s="16"/>
      <c r="C22" s="17"/>
      <c r="D22" s="18"/>
      <c r="E22" s="18"/>
      <c r="F22" s="18"/>
      <c r="G22" s="18"/>
      <c r="H22" s="19"/>
    </row>
    <row r="23" spans="1:8" ht="15.9" customHeight="1" x14ac:dyDescent="0.3">
      <c r="A23" s="16"/>
      <c r="B23" s="25"/>
      <c r="C23" s="26"/>
      <c r="D23" s="27"/>
      <c r="E23" s="27"/>
      <c r="F23" s="27"/>
      <c r="G23" s="27"/>
      <c r="H23" s="19"/>
    </row>
    <row r="24" spans="1:8" ht="15.9" customHeight="1" x14ac:dyDescent="0.3">
      <c r="A24" s="16"/>
      <c r="B24" s="25"/>
      <c r="C24" s="26"/>
      <c r="D24" s="27"/>
      <c r="E24" s="27"/>
      <c r="F24" s="27"/>
      <c r="G24" s="27"/>
      <c r="H24" s="19"/>
    </row>
    <row r="25" spans="1:8" ht="15.9" customHeight="1" x14ac:dyDescent="0.3">
      <c r="A25" s="16"/>
      <c r="B25" s="16"/>
      <c r="C25" s="17"/>
      <c r="D25" s="18"/>
      <c r="E25" s="18"/>
      <c r="F25" s="18"/>
      <c r="G25" s="18"/>
      <c r="H25" s="19"/>
    </row>
    <row r="26" spans="1:8" ht="15.9" customHeight="1" x14ac:dyDescent="0.3">
      <c r="A26" s="16"/>
      <c r="B26" s="16"/>
      <c r="C26" s="17"/>
      <c r="D26" s="18"/>
      <c r="E26" s="18"/>
      <c r="F26" s="18"/>
      <c r="G26" s="18"/>
      <c r="H26" s="19"/>
    </row>
    <row r="27" spans="1:8" ht="15.9" customHeight="1" x14ac:dyDescent="0.3">
      <c r="A27" s="16"/>
      <c r="B27" s="16"/>
      <c r="C27" s="17"/>
      <c r="D27" s="18"/>
      <c r="E27" s="18"/>
      <c r="F27" s="18"/>
      <c r="G27" s="18"/>
      <c r="H27" s="19"/>
    </row>
    <row r="28" spans="1:8" ht="15.9" customHeight="1" x14ac:dyDescent="0.3">
      <c r="A28" s="16"/>
      <c r="B28" s="16"/>
      <c r="C28" s="17"/>
      <c r="D28" s="18"/>
      <c r="E28" s="18"/>
      <c r="F28" s="18"/>
      <c r="G28" s="18"/>
      <c r="H28" s="19">
        <v>4</v>
      </c>
    </row>
    <row r="29" spans="1:8" ht="15.9" customHeight="1" x14ac:dyDescent="0.3">
      <c r="A29" s="16"/>
      <c r="B29" s="16"/>
      <c r="C29" s="17"/>
      <c r="D29" s="18"/>
      <c r="E29" s="18"/>
      <c r="F29" s="18"/>
      <c r="G29" s="18"/>
      <c r="H29" s="19"/>
    </row>
  </sheetData>
  <mergeCells count="13">
    <mergeCell ref="A4:A6"/>
    <mergeCell ref="A7:B7"/>
    <mergeCell ref="A8:A13"/>
    <mergeCell ref="A14:B14"/>
    <mergeCell ref="A15:A16"/>
    <mergeCell ref="A17:C17"/>
    <mergeCell ref="A1:H1"/>
    <mergeCell ref="A2:A3"/>
    <mergeCell ref="B2:B3"/>
    <mergeCell ref="C2:C3"/>
    <mergeCell ref="D2:F2"/>
    <mergeCell ref="G2:G3"/>
    <mergeCell ref="H2:H3"/>
  </mergeCells>
  <pageMargins left="0.23622047244094491" right="0.23622047244094491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школы (7-12 лет)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2024-01-09T12:30:52Z</cp:lastPrinted>
  <dcterms:created xsi:type="dcterms:W3CDTF">2024-01-04T07:39:47Z</dcterms:created>
  <dcterms:modified xsi:type="dcterms:W3CDTF">2024-01-09T13:50:52Z</dcterms:modified>
</cp:coreProperties>
</file>