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ое меню 2024 год\Меню 7 - 12 Excel\"/>
    </mc:Choice>
  </mc:AlternateContent>
  <xr:revisionPtr revIDLastSave="0" documentId="8_{BA2A73DE-A366-4526-B4A0-7511B470D1EB}" xr6:coauthVersionLast="45" xr6:coauthVersionMax="45" xr10:uidLastSave="{00000000-0000-0000-0000-000000000000}"/>
  <bookViews>
    <workbookView xWindow="1536" yWindow="264" windowWidth="17280" windowHeight="12096" xr2:uid="{00000000-000D-0000-FFFF-FFFF00000000}"/>
  </bookViews>
  <sheets>
    <sheet name="Меню школы (7-12 лет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C15" i="1"/>
  <c r="D15" i="1"/>
  <c r="E15" i="1"/>
  <c r="F15" i="1"/>
  <c r="G15" i="1"/>
  <c r="D17" i="1"/>
  <c r="E17" i="1"/>
  <c r="F17" i="1"/>
  <c r="G17" i="1"/>
  <c r="E18" i="1" l="1"/>
  <c r="D18" i="1"/>
  <c r="F18" i="1"/>
  <c r="G18" i="1"/>
</calcChain>
</file>

<file path=xl/sharedStrings.xml><?xml version="1.0" encoding="utf-8"?>
<sst xmlns="http://schemas.openxmlformats.org/spreadsheetml/2006/main" count="37" uniqueCount="35">
  <si>
    <t>Прием пищи</t>
  </si>
  <si>
    <t>Наименование блюд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</si>
  <si>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</si>
  <si>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</si>
  <si>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</si>
  <si>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</si>
  <si>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</si>
  <si>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</si>
  <si>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</si>
  <si>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</si>
  <si>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</si>
  <si>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Обед</t>
  </si>
  <si>
    <t>Хлеб ржаной</t>
  </si>
  <si>
    <t>Рец. 19 Сб. рецептур Кучма В.Р. 2016</t>
  </si>
  <si>
    <t>Хлеб пшеничный</t>
  </si>
  <si>
    <t>Рец. 18 Сб. рецептур Кучма В.Р. 2016</t>
  </si>
  <si>
    <t>Итого за обед</t>
  </si>
  <si>
    <t>На день</t>
  </si>
  <si>
    <t>Соль йодированная</t>
  </si>
  <si>
    <t>Аскорбиновая кислота</t>
  </si>
  <si>
    <t>Неделя 1 
День 2</t>
  </si>
  <si>
    <t>Каша рисовая молочная</t>
  </si>
  <si>
    <t>Рец. 174 СРБ для ООУ Тутельян В.А. 2015</t>
  </si>
  <si>
    <t>Кондитерское изделие</t>
  </si>
  <si>
    <t>Кофейный напиток с молоком</t>
  </si>
  <si>
    <t>Рец. 379 СРБ для ООУ Тутельян В.А. 2015</t>
  </si>
  <si>
    <t>Щи из свежей капусты с мясом говядины</t>
  </si>
  <si>
    <t>Рец. 88 СРБ для ООУ Тутельян В.А. 2014</t>
  </si>
  <si>
    <t>Каша гречневая рассыпчатая</t>
  </si>
  <si>
    <t>Рец. 302 СРБ для ООУ Тутельян В.А. 2015</t>
  </si>
  <si>
    <t>Мясо тушеное с луком</t>
  </si>
  <si>
    <t>Рец. 260 СРБ для ООУ Тутельян В.А. 2015</t>
  </si>
  <si>
    <t>Компот из сухофруктов</t>
  </si>
  <si>
    <t>Рец. 349 СРБ для ООУ Тутельян В.А. 2015</t>
  </si>
  <si>
    <t>Итого за 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</si>
</sst>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8"/>
      <name val="Arial"/>
      <family val="2"/>
    </font>
    <font>
      <b/>
      <i/>
      <sz val="14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6" fillId="0" borderId="4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left" vertical="center" wrapText="1"/>
    </xf>
    <xf numFmtId="1" fontId="8" fillId="0" borderId="4" xfId="1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2" fontId="8" fillId="0" borderId="4" xfId="1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3_1" xfId="1" xr:uid="{00000000-0005-0000-0000-000001000000}"/>
    <cellStyle name="Обычный_Меню школы (7-10 лет)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zoomScale="85" zoomScaleNormal="85" zoomScaleSheetLayoutView="85" workbookViewId="0">
      <selection activeCell="A32" sqref="A32:XFD266"/>
    </sheetView>
  </sheetViews>
  <sheetFormatPr defaultColWidth="9.109375" defaultRowHeight="13.8" x14ac:dyDescent="0.3"/>
  <cols>
    <col min="1" max="1" width="15.109375" style="2" customWidth="1"/>
    <col min="2" max="2" width="35.33203125" style="2" customWidth="1"/>
    <col min="3" max="3" width="9.109375" style="21"/>
    <col min="4" max="4" width="12.33203125" style="1" customWidth="1"/>
    <col min="5" max="5" width="10" style="1" customWidth="1"/>
    <col min="6" max="6" width="10.6640625" style="1" customWidth="1"/>
    <col min="7" max="7" width="10.88671875" style="1" customWidth="1"/>
    <col min="8" max="8" width="40.6640625" style="2" customWidth="1"/>
    <col min="9" max="16384" width="9.109375" style="2"/>
  </cols>
  <sheetData>
    <row r="1" spans="1:8" ht="39.9" customHeight="1" x14ac:dyDescent="0.3">
      <c r="A1" s="22" t="s">
        <v>20</v>
      </c>
      <c r="B1" s="23"/>
      <c r="C1" s="23"/>
      <c r="D1" s="23"/>
      <c r="E1" s="23"/>
      <c r="F1" s="23"/>
      <c r="G1" s="23"/>
      <c r="H1" s="24"/>
    </row>
    <row r="2" spans="1:8" ht="15.9" customHeight="1" x14ac:dyDescent="0.3">
      <c r="A2" s="35" t="s">
        <v>0</v>
      </c>
      <c r="B2" s="44" t="s">
        <v>1</v>
      </c>
      <c r="C2" s="25" t="s">
        <v>2</v>
      </c>
      <c r="D2" s="27" t="s">
        <v>3</v>
      </c>
      <c r="E2" s="28"/>
      <c r="F2" s="29"/>
      <c r="G2" s="30" t="s">
        <v>4</v>
      </c>
      <c r="H2" s="35" t="s">
        <v>5</v>
      </c>
    </row>
    <row r="3" spans="1:8" ht="30" customHeight="1" x14ac:dyDescent="0.3">
      <c r="A3" s="36"/>
      <c r="B3" s="45"/>
      <c r="C3" s="26"/>
      <c r="D3" s="3" t="s">
        <v>6</v>
      </c>
      <c r="E3" s="3" t="s">
        <v>7</v>
      </c>
      <c r="F3" s="4" t="s">
        <v>8</v>
      </c>
      <c r="G3" s="31"/>
      <c r="H3" s="36"/>
    </row>
    <row r="4" spans="1:8" ht="15.9" customHeight="1" x14ac:dyDescent="0.3">
      <c r="A4" s="37" t="s">
        <v>9</v>
      </c>
      <c r="B4" s="5" t="s">
        <v>21</v>
      </c>
      <c r="C4" s="6">
        <v>200</v>
      </c>
      <c r="D4" s="7">
        <v>5.9625000000000004</v>
      </c>
      <c r="E4" s="7">
        <v>6.7975000000000003</v>
      </c>
      <c r="F4" s="7">
        <v>20.445</v>
      </c>
      <c r="G4" s="7">
        <v>186.73</v>
      </c>
      <c r="H4" s="8" t="s">
        <v>22</v>
      </c>
    </row>
    <row r="5" spans="1:8" ht="15.9" customHeight="1" x14ac:dyDescent="0.3">
      <c r="A5" s="38"/>
      <c r="B5" s="5" t="s">
        <v>23</v>
      </c>
      <c r="C5" s="6">
        <v>200</v>
      </c>
      <c r="D5" s="7">
        <v>2.25</v>
      </c>
      <c r="E5" s="7">
        <v>3.54</v>
      </c>
      <c r="F5" s="7">
        <v>32.47</v>
      </c>
      <c r="G5" s="7">
        <v>125.13</v>
      </c>
      <c r="H5" s="8"/>
    </row>
    <row r="6" spans="1:8" ht="15.9" customHeight="1" x14ac:dyDescent="0.3">
      <c r="A6" s="38"/>
      <c r="B6" s="5" t="s">
        <v>14</v>
      </c>
      <c r="C6" s="6">
        <v>200</v>
      </c>
      <c r="D6" s="7">
        <v>3.7999999999999994</v>
      </c>
      <c r="E6" s="7">
        <v>0.45</v>
      </c>
      <c r="F6" s="7">
        <v>24.75</v>
      </c>
      <c r="G6" s="7">
        <v>135</v>
      </c>
      <c r="H6" s="8" t="s">
        <v>15</v>
      </c>
    </row>
    <row r="7" spans="1:8" ht="15.9" customHeight="1" x14ac:dyDescent="0.3">
      <c r="A7" s="41"/>
      <c r="B7" s="5" t="s">
        <v>24</v>
      </c>
      <c r="C7" s="6">
        <v>200</v>
      </c>
      <c r="D7" s="7">
        <v>1.736</v>
      </c>
      <c r="E7" s="7">
        <v>4.0204000000000004</v>
      </c>
      <c r="F7" s="7">
        <v>11.459</v>
      </c>
      <c r="G7" s="7">
        <v>84.846000000000004</v>
      </c>
      <c r="H7" s="8" t="s">
        <v>25</v>
      </c>
    </row>
    <row r="8" spans="1:8" ht="15.9" customHeight="1" x14ac:dyDescent="0.3">
      <c r="A8" s="39" t="s">
        <v>10</v>
      </c>
      <c r="B8" s="40"/>
      <c r="C8" s="10">
        <f>SUM(C5:C7)</f>
        <v>600</v>
      </c>
      <c r="D8" s="10">
        <f t="shared" ref="D8:G8" si="0">SUM(D5:D7)</f>
        <v>7.7859999999999987</v>
      </c>
      <c r="E8" s="10">
        <f t="shared" si="0"/>
        <v>8.0104000000000006</v>
      </c>
      <c r="F8" s="10">
        <f t="shared" si="0"/>
        <v>68.679000000000002</v>
      </c>
      <c r="G8" s="10">
        <f t="shared" si="0"/>
        <v>344.976</v>
      </c>
      <c r="H8" s="19"/>
    </row>
    <row r="9" spans="1:8" s="20" customFormat="1" ht="39" customHeight="1" x14ac:dyDescent="0.3">
      <c r="A9" s="37" t="s">
        <v>11</v>
      </c>
      <c r="B9" s="5" t="s">
        <v>26</v>
      </c>
      <c r="C9" s="6">
        <v>200</v>
      </c>
      <c r="D9" s="7">
        <v>5.16</v>
      </c>
      <c r="E9" s="7">
        <v>5.97</v>
      </c>
      <c r="F9" s="7">
        <v>9.75</v>
      </c>
      <c r="G9" s="7">
        <v>277.32</v>
      </c>
      <c r="H9" s="8" t="s">
        <v>27</v>
      </c>
    </row>
    <row r="10" spans="1:8" ht="15.9" customHeight="1" x14ac:dyDescent="0.3">
      <c r="A10" s="38"/>
      <c r="B10" s="5" t="s">
        <v>28</v>
      </c>
      <c r="C10" s="6">
        <v>150</v>
      </c>
      <c r="D10" s="7">
        <v>4.3849999999999998</v>
      </c>
      <c r="E10" s="7">
        <v>7.4749999999999996</v>
      </c>
      <c r="F10" s="7">
        <v>35.805999999999997</v>
      </c>
      <c r="G10" s="7">
        <v>221.86</v>
      </c>
      <c r="H10" s="8" t="s">
        <v>29</v>
      </c>
    </row>
    <row r="11" spans="1:8" ht="15.9" customHeight="1" x14ac:dyDescent="0.3">
      <c r="A11" s="38"/>
      <c r="B11" s="5" t="s">
        <v>30</v>
      </c>
      <c r="C11" s="6">
        <v>90</v>
      </c>
      <c r="D11" s="7">
        <v>13.23</v>
      </c>
      <c r="E11" s="7">
        <v>16.2804</v>
      </c>
      <c r="F11" s="7">
        <v>44.4161</v>
      </c>
      <c r="G11" s="7">
        <v>354.58</v>
      </c>
      <c r="H11" s="8" t="s">
        <v>31</v>
      </c>
    </row>
    <row r="12" spans="1:8" ht="15.9" customHeight="1" x14ac:dyDescent="0.3">
      <c r="A12" s="38"/>
      <c r="B12" s="5" t="s">
        <v>32</v>
      </c>
      <c r="C12" s="6">
        <v>200</v>
      </c>
      <c r="D12" s="7">
        <v>0</v>
      </c>
      <c r="E12" s="7">
        <v>0</v>
      </c>
      <c r="F12" s="7">
        <v>11.231999999999999</v>
      </c>
      <c r="G12" s="7">
        <v>41.91</v>
      </c>
      <c r="H12" s="8" t="s">
        <v>33</v>
      </c>
    </row>
    <row r="13" spans="1:8" ht="15.9" customHeight="1" x14ac:dyDescent="0.3">
      <c r="A13" s="38"/>
      <c r="B13" s="5" t="s">
        <v>12</v>
      </c>
      <c r="C13" s="6">
        <v>30</v>
      </c>
      <c r="D13" s="7">
        <v>3.7349999999999999</v>
      </c>
      <c r="E13" s="7">
        <v>0.67500000000000004</v>
      </c>
      <c r="F13" s="7">
        <v>21.645</v>
      </c>
      <c r="G13" s="7">
        <v>116.55</v>
      </c>
      <c r="H13" s="8" t="s">
        <v>13</v>
      </c>
    </row>
    <row r="14" spans="1:8" ht="15.9" customHeight="1" x14ac:dyDescent="0.3">
      <c r="A14" s="41"/>
      <c r="B14" s="5" t="s">
        <v>14</v>
      </c>
      <c r="C14" s="6">
        <v>40</v>
      </c>
      <c r="D14" s="7">
        <v>3.7999999999999994</v>
      </c>
      <c r="E14" s="7">
        <v>0.45</v>
      </c>
      <c r="F14" s="7">
        <v>24.75</v>
      </c>
      <c r="G14" s="7">
        <v>135</v>
      </c>
      <c r="H14" s="8" t="s">
        <v>15</v>
      </c>
    </row>
    <row r="15" spans="1:8" ht="15.9" customHeight="1" x14ac:dyDescent="0.3">
      <c r="A15" s="39" t="s">
        <v>16</v>
      </c>
      <c r="B15" s="40"/>
      <c r="C15" s="10">
        <f>SUM(C9:C14)</f>
        <v>710</v>
      </c>
      <c r="D15" s="11">
        <f>SUM(D9:D14)</f>
        <v>30.31</v>
      </c>
      <c r="E15" s="11">
        <f>SUM(E9:E14)</f>
        <v>30.8504</v>
      </c>
      <c r="F15" s="11">
        <f>SUM(F9:F14)</f>
        <v>147.59909999999999</v>
      </c>
      <c r="G15" s="11">
        <f>SUM(G9:G14)</f>
        <v>1147.2199999999998</v>
      </c>
      <c r="H15" s="12"/>
    </row>
    <row r="16" spans="1:8" ht="15.9" customHeight="1" x14ac:dyDescent="0.3">
      <c r="A16" s="42" t="s">
        <v>17</v>
      </c>
      <c r="B16" s="5" t="s">
        <v>18</v>
      </c>
      <c r="C16" s="13">
        <v>1.8</v>
      </c>
      <c r="D16" s="9">
        <v>0</v>
      </c>
      <c r="E16" s="9">
        <v>0</v>
      </c>
      <c r="F16" s="9">
        <v>0</v>
      </c>
      <c r="G16" s="9">
        <v>0</v>
      </c>
      <c r="H16" s="12"/>
    </row>
    <row r="17" spans="1:8" ht="15.9" customHeight="1" x14ac:dyDescent="0.3">
      <c r="A17" s="43"/>
      <c r="B17" s="5" t="s">
        <v>19</v>
      </c>
      <c r="C17" s="14">
        <v>0.06</v>
      </c>
      <c r="D17" s="9">
        <f>0.0006/10</f>
        <v>5.9999999999999995E-5</v>
      </c>
      <c r="E17" s="9">
        <f>0.0006/10</f>
        <v>5.9999999999999995E-5</v>
      </c>
      <c r="F17" s="9">
        <f>0.57468/10</f>
        <v>5.7467999999999998E-2</v>
      </c>
      <c r="G17" s="9">
        <f>1.39038/10</f>
        <v>0.13903799999999999</v>
      </c>
      <c r="H17" s="12"/>
    </row>
    <row r="18" spans="1:8" ht="15.9" customHeight="1" x14ac:dyDescent="0.3">
      <c r="A18" s="32" t="s">
        <v>34</v>
      </c>
      <c r="B18" s="33"/>
      <c r="C18" s="34"/>
      <c r="D18" s="11">
        <f>D8+D15+D16+D17</f>
        <v>38.096059999999994</v>
      </c>
      <c r="E18" s="11">
        <f>E8+E15+E16+E17</f>
        <v>38.860859999999995</v>
      </c>
      <c r="F18" s="11">
        <f>F8+F15+F16+F17</f>
        <v>216.33556799999999</v>
      </c>
      <c r="G18" s="11">
        <f>G8+G15+G16+G17</f>
        <v>1492.3350379999999</v>
      </c>
      <c r="H18" s="8"/>
    </row>
    <row r="19" spans="1:8" ht="15.9" customHeight="1" x14ac:dyDescent="0.3">
      <c r="A19" s="15"/>
      <c r="B19" s="15"/>
      <c r="C19" s="16"/>
      <c r="D19" s="17"/>
      <c r="E19" s="17"/>
      <c r="F19" s="17"/>
      <c r="G19" s="17"/>
      <c r="H19" s="18"/>
    </row>
    <row r="20" spans="1:8" ht="15.9" customHeight="1" x14ac:dyDescent="0.3">
      <c r="A20" s="15"/>
      <c r="B20" s="15"/>
      <c r="C20" s="16"/>
      <c r="D20" s="17"/>
      <c r="E20" s="17"/>
      <c r="F20" s="17"/>
      <c r="G20" s="17"/>
      <c r="H20" s="18"/>
    </row>
    <row r="21" spans="1:8" ht="15.9" customHeight="1" x14ac:dyDescent="0.3">
      <c r="A21" s="15"/>
      <c r="B21" s="15"/>
      <c r="C21" s="16"/>
      <c r="D21" s="17"/>
      <c r="E21" s="17"/>
      <c r="F21" s="17"/>
      <c r="G21" s="17"/>
      <c r="H21" s="18"/>
    </row>
    <row r="22" spans="1:8" ht="15.9" customHeight="1" x14ac:dyDescent="0.3">
      <c r="A22" s="15"/>
      <c r="B22" s="15"/>
      <c r="C22" s="16"/>
      <c r="D22" s="17"/>
      <c r="E22" s="17"/>
      <c r="F22" s="17"/>
      <c r="G22" s="17"/>
      <c r="H22" s="18"/>
    </row>
    <row r="23" spans="1:8" ht="15.9" customHeight="1" x14ac:dyDescent="0.3">
      <c r="A23" s="15"/>
      <c r="B23" s="15"/>
      <c r="C23" s="16"/>
      <c r="D23" s="17"/>
      <c r="E23" s="17"/>
      <c r="F23" s="17"/>
      <c r="G23" s="17"/>
      <c r="H23" s="18"/>
    </row>
    <row r="24" spans="1:8" ht="15.9" customHeight="1" x14ac:dyDescent="0.3">
      <c r="A24" s="15"/>
      <c r="B24" s="15"/>
      <c r="C24" s="16"/>
      <c r="D24" s="17"/>
      <c r="E24" s="17"/>
      <c r="F24" s="17"/>
      <c r="G24" s="17"/>
      <c r="H24" s="18"/>
    </row>
    <row r="25" spans="1:8" ht="15.9" customHeight="1" x14ac:dyDescent="0.3">
      <c r="A25" s="15"/>
      <c r="B25" s="15"/>
      <c r="C25" s="16"/>
      <c r="D25" s="17"/>
      <c r="E25" s="17"/>
      <c r="F25" s="17"/>
      <c r="G25" s="17"/>
      <c r="H25" s="18"/>
    </row>
    <row r="26" spans="1:8" ht="15.9" customHeight="1" x14ac:dyDescent="0.3">
      <c r="A26" s="15"/>
      <c r="B26" s="15"/>
      <c r="C26" s="16"/>
      <c r="D26" s="17"/>
      <c r="E26" s="17"/>
      <c r="F26" s="17"/>
      <c r="G26" s="17"/>
      <c r="H26" s="18"/>
    </row>
    <row r="27" spans="1:8" ht="15.9" customHeight="1" x14ac:dyDescent="0.3">
      <c r="A27" s="15"/>
      <c r="B27" s="15"/>
      <c r="C27" s="16"/>
      <c r="D27" s="17"/>
      <c r="E27" s="17"/>
      <c r="F27" s="17"/>
      <c r="G27" s="17"/>
      <c r="H27" s="18"/>
    </row>
    <row r="28" spans="1:8" ht="15.9" customHeight="1" x14ac:dyDescent="0.3">
      <c r="A28" s="15"/>
      <c r="B28" s="15"/>
      <c r="C28" s="16"/>
      <c r="D28" s="17"/>
      <c r="E28" s="17"/>
      <c r="F28" s="17"/>
      <c r="G28" s="17"/>
      <c r="H28" s="18"/>
    </row>
    <row r="29" spans="1:8" ht="15.9" customHeight="1" x14ac:dyDescent="0.3">
      <c r="A29" s="15"/>
      <c r="B29" s="15"/>
      <c r="C29" s="16"/>
      <c r="D29" s="17"/>
      <c r="E29" s="17"/>
      <c r="F29" s="17"/>
      <c r="G29" s="17"/>
      <c r="H29" s="18"/>
    </row>
    <row r="30" spans="1:8" ht="15.9" customHeight="1" x14ac:dyDescent="0.3">
      <c r="A30" s="15"/>
      <c r="B30" s="15"/>
      <c r="C30" s="16"/>
      <c r="D30" s="17"/>
      <c r="E30" s="17"/>
      <c r="F30" s="17"/>
      <c r="G30" s="17"/>
      <c r="H30" s="18">
        <v>3</v>
      </c>
    </row>
    <row r="31" spans="1:8" ht="15.9" customHeight="1" x14ac:dyDescent="0.3">
      <c r="A31" s="15"/>
      <c r="B31" s="15"/>
      <c r="C31" s="16"/>
      <c r="D31" s="17"/>
      <c r="E31" s="17"/>
      <c r="F31" s="17"/>
      <c r="G31" s="17"/>
      <c r="H31" s="18"/>
    </row>
  </sheetData>
  <mergeCells count="13">
    <mergeCell ref="H2:H3"/>
    <mergeCell ref="G2:G3"/>
    <mergeCell ref="D2:F2"/>
    <mergeCell ref="C2:C3"/>
    <mergeCell ref="B2:B3"/>
    <mergeCell ref="A2:A3"/>
    <mergeCell ref="A1:H1"/>
    <mergeCell ref="A4:A7"/>
    <mergeCell ref="A8:B8"/>
    <mergeCell ref="A9:A14"/>
    <mergeCell ref="A15:B15"/>
    <mergeCell ref="A16:A17"/>
    <mergeCell ref="A18:C18"/>
  </mergeCells>
  <pageMargins left="0.23622047244094491" right="0.23622047244094491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школы (7-12 лет)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2024-01-09T12:30:52Z</cp:lastPrinted>
  <dcterms:created xsi:type="dcterms:W3CDTF">2024-01-04T07:39:47Z</dcterms:created>
  <dcterms:modified xsi:type="dcterms:W3CDTF">2024-01-09T13:50:09Z</dcterms:modified>
</cp:coreProperties>
</file>